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lp2\Activos\TG25-101\05_TRAB\SILVIA\"/>
    </mc:Choice>
  </mc:AlternateContent>
  <xr:revisionPtr revIDLastSave="0" documentId="13_ncr:1_{11334E91-4355-4D7E-8B03-CD28EF909BC7}" xr6:coauthVersionLast="47" xr6:coauthVersionMax="47" xr10:uidLastSave="{00000000-0000-0000-0000-000000000000}"/>
  <bookViews>
    <workbookView xWindow="-108" yWindow="-108" windowWidth="23256" windowHeight="12456" xr2:uid="{6344F5A4-C4C0-428A-AAD4-959B587A17F2}"/>
  </bookViews>
  <sheets>
    <sheet name="de menor a mayor POB" sheetId="2" r:id="rId1"/>
    <sheet name="por islas" sheetId="3" r:id="rId2"/>
  </sheets>
  <externalReferences>
    <externalReference r:id="rId3"/>
  </externalReferences>
  <definedNames>
    <definedName name="_xlnm._FilterDatabase" localSheetId="0" hidden="1">'de menor a mayor POB'!$A$1:$F$89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" l="1"/>
  <c r="K10" i="3"/>
  <c r="L9" i="3"/>
  <c r="K9" i="3"/>
  <c r="L8" i="3"/>
  <c r="K8" i="3"/>
  <c r="L7" i="3"/>
  <c r="K7" i="3"/>
  <c r="L6" i="3"/>
  <c r="K6" i="3"/>
  <c r="L5" i="3"/>
  <c r="K5" i="3"/>
  <c r="L4" i="3"/>
  <c r="K4" i="3"/>
  <c r="L3" i="3"/>
  <c r="K3" i="3"/>
  <c r="L2" i="3"/>
  <c r="K2" i="3"/>
  <c r="E53" i="2"/>
  <c r="D53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</calcChain>
</file>

<file path=xl/sharedStrings.xml><?xml version="1.0" encoding="utf-8"?>
<sst xmlns="http://schemas.openxmlformats.org/spreadsheetml/2006/main" count="332" uniqueCount="64">
  <si>
    <t>Municipio</t>
  </si>
  <si>
    <t>Isla</t>
  </si>
  <si>
    <t>Tipo RETO</t>
  </si>
  <si>
    <t>Población 2000</t>
  </si>
  <si>
    <t>Población
2023</t>
  </si>
  <si>
    <t>Población
2024</t>
  </si>
  <si>
    <t>Artenara</t>
  </si>
  <si>
    <t>Gran Canaria</t>
  </si>
  <si>
    <t>RETO &lt; 5.000</t>
  </si>
  <si>
    <t>Tejeda</t>
  </si>
  <si>
    <t>Tazacorte</t>
  </si>
  <si>
    <t>La Palma</t>
  </si>
  <si>
    <t>San Andrés y Sauces</t>
  </si>
  <si>
    <t>Barlovento</t>
  </si>
  <si>
    <t>Hermigua</t>
  </si>
  <si>
    <t>La Gomera</t>
  </si>
  <si>
    <t>Garachico</t>
  </si>
  <si>
    <t>Tenerife</t>
  </si>
  <si>
    <t>Moya</t>
  </si>
  <si>
    <t>RETO-núcleos</t>
  </si>
  <si>
    <t>Buenavista del Norte</t>
  </si>
  <si>
    <t>Los Silos</t>
  </si>
  <si>
    <t>Valleseco</t>
  </si>
  <si>
    <t>El Tanque</t>
  </si>
  <si>
    <t>La Aldea de San Nicolás</t>
  </si>
  <si>
    <t>Garafía</t>
  </si>
  <si>
    <t>Frontera</t>
  </si>
  <si>
    <t>El Hierro</t>
  </si>
  <si>
    <t>Agulo</t>
  </si>
  <si>
    <t>Agaete</t>
  </si>
  <si>
    <t>Tijarafe</t>
  </si>
  <si>
    <t>Fuencaliente de la Palma</t>
  </si>
  <si>
    <t>Vega de San Mateo</t>
  </si>
  <si>
    <t>La Guancha</t>
  </si>
  <si>
    <t>Villa de Mazo</t>
  </si>
  <si>
    <t>El Paso</t>
  </si>
  <si>
    <t>Vallehermoso</t>
  </si>
  <si>
    <t>Vilaflor de Chasna</t>
  </si>
  <si>
    <t>El Pinar de El Hierro</t>
  </si>
  <si>
    <t>Firgas</t>
  </si>
  <si>
    <t>San Juan de la Rambla</t>
  </si>
  <si>
    <t>La Victoria de Acentejo</t>
  </si>
  <si>
    <t>Fasnia</t>
  </si>
  <si>
    <t>Puntallana</t>
  </si>
  <si>
    <t>Arafo</t>
  </si>
  <si>
    <t>Valsequillo de Gran Canaria</t>
  </si>
  <si>
    <t>Valle Gran Rey</t>
  </si>
  <si>
    <t>El Sauzal</t>
  </si>
  <si>
    <t>RETO &lt; 10.000</t>
  </si>
  <si>
    <t>Breña Alta</t>
  </si>
  <si>
    <t>Betancuria</t>
  </si>
  <si>
    <t>Fuerteventura</t>
  </si>
  <si>
    <t>La Matanza de Acentejo</t>
  </si>
  <si>
    <t>Puntagorda</t>
  </si>
  <si>
    <t>Haría</t>
  </si>
  <si>
    <t>Lanzarote</t>
  </si>
  <si>
    <t>San Sebastián de la Gomera</t>
  </si>
  <si>
    <t>Valverde</t>
  </si>
  <si>
    <t>Santa Úrsula</t>
  </si>
  <si>
    <t>Breña Baja</t>
  </si>
  <si>
    <t>Tinajo</t>
  </si>
  <si>
    <t>Alajeró</t>
  </si>
  <si>
    <t>Arico</t>
  </si>
  <si>
    <t>no existía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</si>
</sst>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G25-006/05_TRAB/0_COMUN%20DE%20TRABAJO/0_INDICADORES%20CLAVE%20RETO%20Y%20SUPERRETO%20(diagn&#243;stico)/Indicadores_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TPB_Municipios"/>
      <sheetName val="PC_Municipios"/>
      <sheetName val="CMT_Municipios"/>
      <sheetName val="GCES_Municipios"/>
      <sheetName val="GCES_Islas"/>
      <sheetName val="Hoja1"/>
      <sheetName val="Ev.VV"/>
      <sheetName val="GCES_Pirámide de población"/>
      <sheetName val="GCES_Evolución pob"/>
      <sheetName val="GCES_gráficos"/>
      <sheetName val="Desempleo"/>
      <sheetName val="Empresas"/>
      <sheetName val="CENSO"/>
      <sheetName val="ServiciosSociales"/>
      <sheetName val="Empleo"/>
      <sheetName val="Índice de envejecimiento"/>
      <sheetName val="Índice de dependencia"/>
      <sheetName val="Saldo migratorio"/>
      <sheetName val="Pob.Extranjera"/>
      <sheetName val="Renta Neta Media Hogar"/>
      <sheetName val="Índice de Gini"/>
      <sheetName val="Indicadores_CCAA"/>
      <sheetName val="Fuentes"/>
      <sheetName val="AUE"/>
      <sheetName val="Pob.Ocupada"/>
      <sheetName val="Senectud"/>
      <sheetName val="Pirámides"/>
      <sheetName val="Ev-Pob"/>
      <sheetName val="Ocup.Plazas&amp;Establec.Tur."/>
      <sheetName val="Pob.Municipios(2000-2023)"/>
      <sheetName val="Pob.Municipios(2000-2024)"/>
      <sheetName val="Población_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2">
          <cell r="A12" t="str">
            <v>Arrecife</v>
          </cell>
          <cell r="B12" t="str">
            <v>Lanzarote</v>
          </cell>
          <cell r="C12">
            <v>43711</v>
          </cell>
          <cell r="D12">
            <v>45549</v>
          </cell>
          <cell r="E12">
            <v>48253</v>
          </cell>
          <cell r="F12">
            <v>50785</v>
          </cell>
          <cell r="G12">
            <v>51633</v>
          </cell>
          <cell r="H12">
            <v>53920</v>
          </cell>
          <cell r="I12">
            <v>55203</v>
          </cell>
          <cell r="J12">
            <v>56834</v>
          </cell>
          <cell r="K12">
            <v>59040</v>
          </cell>
          <cell r="L12">
            <v>59127</v>
          </cell>
          <cell r="M12">
            <v>58156</v>
          </cell>
          <cell r="N12">
            <v>57357</v>
          </cell>
          <cell r="O12">
            <v>56284</v>
          </cell>
          <cell r="P12">
            <v>55673</v>
          </cell>
          <cell r="Q12">
            <v>56880</v>
          </cell>
          <cell r="R12">
            <v>56940</v>
          </cell>
          <cell r="S12">
            <v>58537</v>
          </cell>
          <cell r="T12">
            <v>59771</v>
          </cell>
          <cell r="U12">
            <v>61351</v>
          </cell>
          <cell r="V12">
            <v>62988</v>
          </cell>
          <cell r="W12">
            <v>64645</v>
          </cell>
          <cell r="X12">
            <v>64497</v>
          </cell>
          <cell r="Y12">
            <v>63750</v>
          </cell>
          <cell r="Z12">
            <v>64826</v>
          </cell>
        </row>
        <row r="13">
          <cell r="A13" t="str">
            <v>Haría</v>
          </cell>
          <cell r="B13" t="str">
            <v>Lanzarote</v>
          </cell>
          <cell r="C13">
            <v>4201</v>
          </cell>
          <cell r="D13">
            <v>4285</v>
          </cell>
          <cell r="E13">
            <v>4551</v>
          </cell>
          <cell r="F13">
            <v>4741</v>
          </cell>
          <cell r="G13">
            <v>4747</v>
          </cell>
          <cell r="H13">
            <v>4894</v>
          </cell>
          <cell r="I13">
            <v>5004</v>
          </cell>
          <cell r="J13">
            <v>5049</v>
          </cell>
          <cell r="K13">
            <v>5188</v>
          </cell>
          <cell r="L13">
            <v>5249</v>
          </cell>
          <cell r="M13">
            <v>5249</v>
          </cell>
          <cell r="N13">
            <v>5203</v>
          </cell>
          <cell r="O13">
            <v>5190</v>
          </cell>
          <cell r="P13">
            <v>4782</v>
          </cell>
          <cell r="Q13">
            <v>4736</v>
          </cell>
          <cell r="R13">
            <v>4755</v>
          </cell>
          <cell r="S13">
            <v>4767</v>
          </cell>
          <cell r="T13">
            <v>4858</v>
          </cell>
          <cell r="U13">
            <v>4969</v>
          </cell>
          <cell r="V13">
            <v>5123</v>
          </cell>
          <cell r="W13">
            <v>5263</v>
          </cell>
          <cell r="X13">
            <v>5365</v>
          </cell>
          <cell r="Y13">
            <v>5382</v>
          </cell>
          <cell r="Z13">
            <v>5507</v>
          </cell>
        </row>
        <row r="14">
          <cell r="A14" t="str">
            <v>San Bartolomé</v>
          </cell>
          <cell r="B14" t="str">
            <v>Lanzarote</v>
          </cell>
          <cell r="C14">
            <v>13129</v>
          </cell>
          <cell r="D14">
            <v>14835</v>
          </cell>
          <cell r="E14">
            <v>15910</v>
          </cell>
          <cell r="F14">
            <v>16481</v>
          </cell>
          <cell r="G14">
            <v>16884</v>
          </cell>
          <cell r="H14">
            <v>17452</v>
          </cell>
          <cell r="I14">
            <v>17610</v>
          </cell>
          <cell r="J14">
            <v>18050</v>
          </cell>
          <cell r="K14">
            <v>18300</v>
          </cell>
          <cell r="L14">
            <v>18517</v>
          </cell>
          <cell r="M14">
            <v>18161</v>
          </cell>
          <cell r="N14">
            <v>18468</v>
          </cell>
          <cell r="O14">
            <v>18487</v>
          </cell>
          <cell r="P14">
            <v>18541</v>
          </cell>
          <cell r="Q14">
            <v>18689</v>
          </cell>
          <cell r="R14">
            <v>18402</v>
          </cell>
          <cell r="S14">
            <v>18151</v>
          </cell>
          <cell r="T14">
            <v>18249</v>
          </cell>
          <cell r="U14">
            <v>18327</v>
          </cell>
          <cell r="V14">
            <v>18816</v>
          </cell>
          <cell r="W14">
            <v>19099</v>
          </cell>
          <cell r="X14">
            <v>19058</v>
          </cell>
          <cell r="Y14">
            <v>18989</v>
          </cell>
          <cell r="Z14">
            <v>19200</v>
          </cell>
        </row>
        <row r="15">
          <cell r="A15" t="str">
            <v>Teguise</v>
          </cell>
          <cell r="B15" t="str">
            <v>Lanzarote</v>
          </cell>
          <cell r="C15">
            <v>12184</v>
          </cell>
          <cell r="D15">
            <v>12905</v>
          </cell>
          <cell r="E15">
            <v>13714</v>
          </cell>
          <cell r="F15">
            <v>14214</v>
          </cell>
          <cell r="G15">
            <v>14477</v>
          </cell>
          <cell r="H15">
            <v>15824</v>
          </cell>
          <cell r="I15">
            <v>16616</v>
          </cell>
          <cell r="J15">
            <v>17688</v>
          </cell>
          <cell r="K15">
            <v>18798</v>
          </cell>
          <cell r="L15">
            <v>19418</v>
          </cell>
          <cell r="M15">
            <v>20105</v>
          </cell>
          <cell r="N15">
            <v>20788</v>
          </cell>
          <cell r="O15">
            <v>21096</v>
          </cell>
          <cell r="P15">
            <v>21152</v>
          </cell>
          <cell r="Q15">
            <v>21101</v>
          </cell>
          <cell r="R15">
            <v>21454</v>
          </cell>
          <cell r="S15">
            <v>21724</v>
          </cell>
          <cell r="T15">
            <v>21896</v>
          </cell>
          <cell r="U15">
            <v>22122</v>
          </cell>
          <cell r="V15">
            <v>22342</v>
          </cell>
          <cell r="W15">
            <v>22703</v>
          </cell>
          <cell r="X15">
            <v>23044</v>
          </cell>
          <cell r="Y15">
            <v>23411</v>
          </cell>
          <cell r="Z15">
            <v>23881</v>
          </cell>
        </row>
        <row r="16">
          <cell r="A16" t="str">
            <v>Tías</v>
          </cell>
          <cell r="B16" t="str">
            <v>Lanzarote</v>
          </cell>
          <cell r="C16">
            <v>13537</v>
          </cell>
          <cell r="D16">
            <v>14442</v>
          </cell>
          <cell r="E16">
            <v>15230</v>
          </cell>
          <cell r="F16">
            <v>15636</v>
          </cell>
          <cell r="G16">
            <v>15788</v>
          </cell>
          <cell r="H16">
            <v>16850</v>
          </cell>
          <cell r="I16">
            <v>17884</v>
          </cell>
          <cell r="J16">
            <v>18263</v>
          </cell>
          <cell r="K16">
            <v>19487</v>
          </cell>
          <cell r="L16">
            <v>19849</v>
          </cell>
          <cell r="M16">
            <v>19869</v>
          </cell>
          <cell r="N16">
            <v>20102</v>
          </cell>
          <cell r="O16">
            <v>20228</v>
          </cell>
          <cell r="P16">
            <v>20451</v>
          </cell>
          <cell r="Q16">
            <v>19658</v>
          </cell>
          <cell r="R16">
            <v>20019</v>
          </cell>
          <cell r="S16">
            <v>20037</v>
          </cell>
          <cell r="T16">
            <v>19964</v>
          </cell>
          <cell r="U16">
            <v>20006</v>
          </cell>
          <cell r="V16">
            <v>20170</v>
          </cell>
          <cell r="W16">
            <v>20628</v>
          </cell>
          <cell r="X16">
            <v>20801</v>
          </cell>
          <cell r="Y16">
            <v>21083</v>
          </cell>
          <cell r="Z16">
            <v>21433</v>
          </cell>
        </row>
        <row r="17">
          <cell r="A17" t="str">
            <v>Tinajo</v>
          </cell>
          <cell r="B17" t="str">
            <v>Lanzarote</v>
          </cell>
          <cell r="C17">
            <v>4373</v>
          </cell>
          <cell r="D17">
            <v>4670</v>
          </cell>
          <cell r="E17">
            <v>4964</v>
          </cell>
          <cell r="F17">
            <v>5066</v>
          </cell>
          <cell r="G17">
            <v>5123</v>
          </cell>
          <cell r="H17">
            <v>5258</v>
          </cell>
          <cell r="I17">
            <v>5476</v>
          </cell>
          <cell r="J17">
            <v>5588</v>
          </cell>
          <cell r="K17">
            <v>5746</v>
          </cell>
          <cell r="L17">
            <v>5837</v>
          </cell>
          <cell r="M17">
            <v>5655</v>
          </cell>
          <cell r="N17">
            <v>5728</v>
          </cell>
          <cell r="O17">
            <v>5716</v>
          </cell>
          <cell r="P17">
            <v>5783</v>
          </cell>
          <cell r="Q17">
            <v>5808</v>
          </cell>
          <cell r="R17">
            <v>5824</v>
          </cell>
          <cell r="S17">
            <v>5924</v>
          </cell>
          <cell r="T17">
            <v>6028</v>
          </cell>
          <cell r="U17">
            <v>6119</v>
          </cell>
          <cell r="V17">
            <v>6279</v>
          </cell>
          <cell r="W17">
            <v>6434</v>
          </cell>
          <cell r="X17">
            <v>6447</v>
          </cell>
          <cell r="Y17">
            <v>6573</v>
          </cell>
          <cell r="Z17">
            <v>6759</v>
          </cell>
        </row>
        <row r="18">
          <cell r="A18" t="str">
            <v>Yaiza</v>
          </cell>
          <cell r="B18" t="str">
            <v>Lanzarote</v>
          </cell>
          <cell r="C18">
            <v>5175</v>
          </cell>
          <cell r="D18">
            <v>6358</v>
          </cell>
          <cell r="E18">
            <v>7320</v>
          </cell>
          <cell r="F18">
            <v>7792</v>
          </cell>
          <cell r="G18">
            <v>8130</v>
          </cell>
          <cell r="H18">
            <v>8841</v>
          </cell>
          <cell r="I18">
            <v>9664</v>
          </cell>
          <cell r="J18">
            <v>10894</v>
          </cell>
          <cell r="K18">
            <v>12947</v>
          </cell>
          <cell r="L18">
            <v>13941</v>
          </cell>
          <cell r="M18">
            <v>14242</v>
          </cell>
          <cell r="N18">
            <v>14871</v>
          </cell>
          <cell r="O18">
            <v>15131</v>
          </cell>
          <cell r="P18">
            <v>15571</v>
          </cell>
          <cell r="Q18">
            <v>15068</v>
          </cell>
          <cell r="R18">
            <v>15815</v>
          </cell>
          <cell r="S18">
            <v>15944</v>
          </cell>
          <cell r="T18">
            <v>16257</v>
          </cell>
          <cell r="U18">
            <v>16289</v>
          </cell>
          <cell r="V18">
            <v>16571</v>
          </cell>
          <cell r="W18">
            <v>17040</v>
          </cell>
          <cell r="X18">
            <v>16977</v>
          </cell>
          <cell r="Y18">
            <v>16924</v>
          </cell>
          <cell r="Z18">
            <v>17415</v>
          </cell>
        </row>
        <row r="19">
          <cell r="A19" t="str">
            <v>Antigua</v>
          </cell>
          <cell r="B19" t="str">
            <v>Fuerteventura</v>
          </cell>
          <cell r="C19">
            <v>4821</v>
          </cell>
          <cell r="D19">
            <v>5722</v>
          </cell>
          <cell r="E19">
            <v>6543</v>
          </cell>
          <cell r="F19">
            <v>6587</v>
          </cell>
          <cell r="G19">
            <v>6853</v>
          </cell>
          <cell r="H19">
            <v>7578</v>
          </cell>
          <cell r="I19">
            <v>8206</v>
          </cell>
          <cell r="J19">
            <v>9204</v>
          </cell>
          <cell r="K19">
            <v>9715</v>
          </cell>
          <cell r="L19">
            <v>10371</v>
          </cell>
          <cell r="M19">
            <v>10458</v>
          </cell>
          <cell r="N19">
            <v>10600</v>
          </cell>
          <cell r="O19">
            <v>11172</v>
          </cell>
          <cell r="P19">
            <v>11629</v>
          </cell>
          <cell r="Q19">
            <v>11643</v>
          </cell>
          <cell r="R19">
            <v>11024</v>
          </cell>
          <cell r="S19">
            <v>10834</v>
          </cell>
          <cell r="T19">
            <v>11405</v>
          </cell>
          <cell r="U19">
            <v>11948</v>
          </cell>
          <cell r="V19">
            <v>12461</v>
          </cell>
          <cell r="W19">
            <v>12972</v>
          </cell>
          <cell r="X19">
            <v>12783</v>
          </cell>
          <cell r="Y19">
            <v>12940</v>
          </cell>
          <cell r="Z19">
            <v>13523</v>
          </cell>
        </row>
        <row r="20">
          <cell r="A20" t="str">
            <v>Betancuria</v>
          </cell>
          <cell r="B20" t="str">
            <v>Fuerteventura</v>
          </cell>
          <cell r="C20">
            <v>677</v>
          </cell>
          <cell r="D20">
            <v>670</v>
          </cell>
          <cell r="E20">
            <v>665</v>
          </cell>
          <cell r="F20">
            <v>721</v>
          </cell>
          <cell r="G20">
            <v>749</v>
          </cell>
          <cell r="H20">
            <v>738</v>
          </cell>
          <cell r="I20">
            <v>705</v>
          </cell>
          <cell r="J20">
            <v>742</v>
          </cell>
          <cell r="K20">
            <v>715</v>
          </cell>
          <cell r="L20">
            <v>680</v>
          </cell>
          <cell r="M20">
            <v>823</v>
          </cell>
          <cell r="N20">
            <v>839</v>
          </cell>
          <cell r="O20">
            <v>805</v>
          </cell>
          <cell r="P20">
            <v>811</v>
          </cell>
          <cell r="Q20">
            <v>733</v>
          </cell>
          <cell r="R20">
            <v>713</v>
          </cell>
          <cell r="S20">
            <v>714</v>
          </cell>
          <cell r="T20">
            <v>710</v>
          </cell>
          <cell r="U20">
            <v>731</v>
          </cell>
          <cell r="V20">
            <v>758</v>
          </cell>
          <cell r="W20">
            <v>773</v>
          </cell>
          <cell r="X20">
            <v>762</v>
          </cell>
          <cell r="Y20">
            <v>789</v>
          </cell>
          <cell r="Z20">
            <v>816</v>
          </cell>
        </row>
        <row r="21">
          <cell r="A21" t="str">
            <v>La Oliva</v>
          </cell>
          <cell r="B21" t="str">
            <v>Fuerteventura</v>
          </cell>
          <cell r="C21">
            <v>10578</v>
          </cell>
          <cell r="D21">
            <v>11376</v>
          </cell>
          <cell r="E21">
            <v>13026</v>
          </cell>
          <cell r="F21">
            <v>14042</v>
          </cell>
          <cell r="G21">
            <v>15583</v>
          </cell>
          <cell r="H21">
            <v>17273</v>
          </cell>
          <cell r="I21">
            <v>18884</v>
          </cell>
          <cell r="J21">
            <v>20084</v>
          </cell>
          <cell r="K21">
            <v>21354</v>
          </cell>
          <cell r="L21">
            <v>21996</v>
          </cell>
          <cell r="M21">
            <v>22351</v>
          </cell>
          <cell r="N21">
            <v>22953</v>
          </cell>
          <cell r="O21">
            <v>24079</v>
          </cell>
          <cell r="P21">
            <v>25083</v>
          </cell>
          <cell r="Q21">
            <v>24307</v>
          </cell>
          <cell r="R21">
            <v>25199</v>
          </cell>
          <cell r="S21">
            <v>24508</v>
          </cell>
          <cell r="T21">
            <v>25349</v>
          </cell>
          <cell r="U21">
            <v>25884</v>
          </cell>
          <cell r="V21">
            <v>26580</v>
          </cell>
          <cell r="W21">
            <v>27234</v>
          </cell>
          <cell r="X21">
            <v>27768</v>
          </cell>
          <cell r="Y21">
            <v>27945</v>
          </cell>
          <cell r="Z21">
            <v>29099</v>
          </cell>
        </row>
        <row r="22">
          <cell r="A22" t="str">
            <v>Pájara</v>
          </cell>
          <cell r="B22" t="str">
            <v>Fuerteventura</v>
          </cell>
          <cell r="C22">
            <v>12923</v>
          </cell>
          <cell r="D22">
            <v>14629</v>
          </cell>
          <cell r="E22">
            <v>15860</v>
          </cell>
          <cell r="F22">
            <v>16279</v>
          </cell>
          <cell r="G22">
            <v>16821</v>
          </cell>
          <cell r="H22">
            <v>18173</v>
          </cell>
          <cell r="I22">
            <v>18494</v>
          </cell>
          <cell r="J22">
            <v>19424</v>
          </cell>
          <cell r="K22">
            <v>20283</v>
          </cell>
          <cell r="L22">
            <v>20821</v>
          </cell>
          <cell r="M22">
            <v>20622</v>
          </cell>
          <cell r="N22">
            <v>20565</v>
          </cell>
          <cell r="O22">
            <v>20500</v>
          </cell>
          <cell r="P22">
            <v>20931</v>
          </cell>
          <cell r="Q22">
            <v>19679</v>
          </cell>
          <cell r="R22">
            <v>19271</v>
          </cell>
          <cell r="S22">
            <v>19394</v>
          </cell>
          <cell r="T22">
            <v>19823</v>
          </cell>
          <cell r="U22">
            <v>20539</v>
          </cell>
          <cell r="V22">
            <v>21093</v>
          </cell>
          <cell r="W22">
            <v>21349</v>
          </cell>
          <cell r="X22">
            <v>21014</v>
          </cell>
          <cell r="Y22">
            <v>20751</v>
          </cell>
          <cell r="Z22">
            <v>21271</v>
          </cell>
        </row>
        <row r="23">
          <cell r="A23" t="str">
            <v>Puerto del Rosario</v>
          </cell>
          <cell r="B23" t="str">
            <v>Fuerteventura</v>
          </cell>
          <cell r="C23">
            <v>21274</v>
          </cell>
          <cell r="D23">
            <v>23068</v>
          </cell>
          <cell r="E23">
            <v>22652</v>
          </cell>
          <cell r="F23">
            <v>26093</v>
          </cell>
          <cell r="G23">
            <v>28357</v>
          </cell>
          <cell r="H23">
            <v>30363</v>
          </cell>
          <cell r="I23">
            <v>30555</v>
          </cell>
          <cell r="J23">
            <v>31808</v>
          </cell>
          <cell r="K23">
            <v>35293</v>
          </cell>
          <cell r="L23">
            <v>35667</v>
          </cell>
          <cell r="M23">
            <v>35702</v>
          </cell>
          <cell r="N23">
            <v>35664</v>
          </cell>
          <cell r="O23">
            <v>36285</v>
          </cell>
          <cell r="P23">
            <v>36774</v>
          </cell>
          <cell r="Q23">
            <v>36790</v>
          </cell>
          <cell r="R23">
            <v>37363</v>
          </cell>
          <cell r="S23">
            <v>38126</v>
          </cell>
          <cell r="T23">
            <v>38711</v>
          </cell>
          <cell r="U23">
            <v>39382</v>
          </cell>
          <cell r="V23">
            <v>40753</v>
          </cell>
          <cell r="W23">
            <v>41808</v>
          </cell>
          <cell r="X23">
            <v>41786</v>
          </cell>
          <cell r="Y23">
            <v>42024</v>
          </cell>
          <cell r="Z23">
            <v>43390</v>
          </cell>
        </row>
        <row r="24">
          <cell r="A24" t="str">
            <v>Tuineje</v>
          </cell>
          <cell r="B24" t="str">
            <v>Fuerteventura</v>
          </cell>
          <cell r="C24">
            <v>9851</v>
          </cell>
          <cell r="D24">
            <v>10560</v>
          </cell>
          <cell r="E24">
            <v>11016</v>
          </cell>
          <cell r="F24">
            <v>11261</v>
          </cell>
          <cell r="G24">
            <v>11623</v>
          </cell>
          <cell r="H24">
            <v>12517</v>
          </cell>
          <cell r="I24">
            <v>12836</v>
          </cell>
          <cell r="J24">
            <v>13124</v>
          </cell>
          <cell r="K24">
            <v>13569</v>
          </cell>
          <cell r="L24">
            <v>13632</v>
          </cell>
          <cell r="M24">
            <v>13536</v>
          </cell>
          <cell r="N24">
            <v>13451</v>
          </cell>
          <cell r="O24">
            <v>13615</v>
          </cell>
          <cell r="P24">
            <v>13946</v>
          </cell>
          <cell r="Q24">
            <v>13778</v>
          </cell>
          <cell r="R24">
            <v>13797</v>
          </cell>
          <cell r="S24">
            <v>13945</v>
          </cell>
          <cell r="T24">
            <v>14301</v>
          </cell>
          <cell r="U24">
            <v>14791</v>
          </cell>
          <cell r="V24">
            <v>15241</v>
          </cell>
          <cell r="W24">
            <v>15596</v>
          </cell>
          <cell r="X24">
            <v>15549</v>
          </cell>
          <cell r="Y24">
            <v>15572</v>
          </cell>
          <cell r="Z24">
            <v>15967</v>
          </cell>
        </row>
        <row r="25">
          <cell r="A25" t="str">
            <v>Agaete</v>
          </cell>
          <cell r="B25" t="str">
            <v>Gran Canaria</v>
          </cell>
          <cell r="C25">
            <v>5665</v>
          </cell>
          <cell r="D25">
            <v>5613</v>
          </cell>
          <cell r="E25">
            <v>5649</v>
          </cell>
          <cell r="F25">
            <v>5635</v>
          </cell>
          <cell r="G25">
            <v>5511</v>
          </cell>
          <cell r="H25">
            <v>5606</v>
          </cell>
          <cell r="I25">
            <v>5638</v>
          </cell>
          <cell r="J25">
            <v>5710</v>
          </cell>
          <cell r="K25">
            <v>5765</v>
          </cell>
          <cell r="L25">
            <v>5782</v>
          </cell>
          <cell r="M25">
            <v>5748</v>
          </cell>
          <cell r="N25">
            <v>5776</v>
          </cell>
          <cell r="O25">
            <v>5767</v>
          </cell>
          <cell r="P25">
            <v>5796</v>
          </cell>
          <cell r="Q25">
            <v>5656</v>
          </cell>
          <cell r="R25">
            <v>5618</v>
          </cell>
          <cell r="S25">
            <v>5558</v>
          </cell>
          <cell r="T25">
            <v>5526</v>
          </cell>
          <cell r="U25">
            <v>5573</v>
          </cell>
          <cell r="V25">
            <v>5586</v>
          </cell>
          <cell r="W25">
            <v>5599</v>
          </cell>
          <cell r="X25">
            <v>5695</v>
          </cell>
          <cell r="Y25">
            <v>5633</v>
          </cell>
          <cell r="Z25">
            <v>5568</v>
          </cell>
        </row>
        <row r="26">
          <cell r="A26" t="str">
            <v>Agüimes</v>
          </cell>
          <cell r="B26" t="str">
            <v>Gran Canaria</v>
          </cell>
          <cell r="C26">
            <v>20692</v>
          </cell>
          <cell r="D26">
            <v>21512</v>
          </cell>
          <cell r="E26">
            <v>22567</v>
          </cell>
          <cell r="F26">
            <v>23572</v>
          </cell>
          <cell r="G26">
            <v>24460</v>
          </cell>
          <cell r="H26">
            <v>25541</v>
          </cell>
          <cell r="I26">
            <v>26593</v>
          </cell>
          <cell r="J26">
            <v>27310</v>
          </cell>
          <cell r="K26">
            <v>28224</v>
          </cell>
          <cell r="L26">
            <v>28924</v>
          </cell>
          <cell r="M26">
            <v>29431</v>
          </cell>
          <cell r="N26">
            <v>29767</v>
          </cell>
          <cell r="O26">
            <v>29912</v>
          </cell>
          <cell r="P26">
            <v>30214</v>
          </cell>
          <cell r="Q26">
            <v>30244</v>
          </cell>
          <cell r="R26">
            <v>30294</v>
          </cell>
          <cell r="S26">
            <v>30742</v>
          </cell>
          <cell r="T26">
            <v>30882</v>
          </cell>
          <cell r="U26">
            <v>31152</v>
          </cell>
          <cell r="V26">
            <v>31619</v>
          </cell>
          <cell r="W26">
            <v>31914</v>
          </cell>
          <cell r="X26">
            <v>32105</v>
          </cell>
          <cell r="Y26">
            <v>32067</v>
          </cell>
          <cell r="Z26">
            <v>32643</v>
          </cell>
        </row>
        <row r="27">
          <cell r="A27" t="str">
            <v>Artenara</v>
          </cell>
          <cell r="B27" t="str">
            <v>Gran Canaria</v>
          </cell>
          <cell r="C27">
            <v>1572</v>
          </cell>
          <cell r="D27">
            <v>1490</v>
          </cell>
          <cell r="E27">
            <v>1394</v>
          </cell>
          <cell r="F27">
            <v>1357</v>
          </cell>
          <cell r="G27">
            <v>1469</v>
          </cell>
          <cell r="H27">
            <v>1386</v>
          </cell>
          <cell r="I27">
            <v>1306</v>
          </cell>
          <cell r="J27">
            <v>1300</v>
          </cell>
          <cell r="K27">
            <v>1301</v>
          </cell>
          <cell r="L27">
            <v>1257</v>
          </cell>
          <cell r="M27">
            <v>1230</v>
          </cell>
          <cell r="N27">
            <v>1261</v>
          </cell>
          <cell r="O27">
            <v>1242</v>
          </cell>
          <cell r="P27">
            <v>1198</v>
          </cell>
          <cell r="Q27">
            <v>1180</v>
          </cell>
          <cell r="R27">
            <v>1177</v>
          </cell>
          <cell r="S27">
            <v>1136</v>
          </cell>
          <cell r="T27">
            <v>1096</v>
          </cell>
          <cell r="U27">
            <v>1090</v>
          </cell>
          <cell r="V27">
            <v>1069</v>
          </cell>
          <cell r="W27">
            <v>1049</v>
          </cell>
          <cell r="X27">
            <v>1046</v>
          </cell>
          <cell r="Y27">
            <v>1030</v>
          </cell>
          <cell r="Z27">
            <v>1032</v>
          </cell>
        </row>
        <row r="28">
          <cell r="A28" t="str">
            <v>Arucas</v>
          </cell>
          <cell r="B28" t="str">
            <v>Gran Canaria</v>
          </cell>
          <cell r="C28">
            <v>31973</v>
          </cell>
          <cell r="D28">
            <v>32542</v>
          </cell>
          <cell r="E28">
            <v>32917</v>
          </cell>
          <cell r="F28">
            <v>33449</v>
          </cell>
          <cell r="G28">
            <v>33701</v>
          </cell>
          <cell r="H28">
            <v>34245</v>
          </cell>
          <cell r="I28">
            <v>34874</v>
          </cell>
          <cell r="J28">
            <v>35280</v>
          </cell>
          <cell r="K28">
            <v>35542</v>
          </cell>
          <cell r="L28">
            <v>36259</v>
          </cell>
          <cell r="M28">
            <v>36745</v>
          </cell>
          <cell r="N28">
            <v>36872</v>
          </cell>
          <cell r="O28">
            <v>36797</v>
          </cell>
          <cell r="P28">
            <v>36852</v>
          </cell>
          <cell r="Q28">
            <v>37056</v>
          </cell>
          <cell r="R28">
            <v>37054</v>
          </cell>
          <cell r="S28">
            <v>37299</v>
          </cell>
          <cell r="T28">
            <v>37367</v>
          </cell>
          <cell r="U28">
            <v>37691</v>
          </cell>
          <cell r="V28">
            <v>38138</v>
          </cell>
          <cell r="W28">
            <v>38334</v>
          </cell>
          <cell r="X28">
            <v>38535</v>
          </cell>
          <cell r="Y28">
            <v>38369</v>
          </cell>
          <cell r="Z28">
            <v>38601</v>
          </cell>
        </row>
        <row r="29">
          <cell r="A29" t="str">
            <v>Firgas</v>
          </cell>
          <cell r="B29" t="str">
            <v>Gran Canaria</v>
          </cell>
          <cell r="C29">
            <v>6814</v>
          </cell>
          <cell r="D29">
            <v>6889</v>
          </cell>
          <cell r="E29">
            <v>6927</v>
          </cell>
          <cell r="F29">
            <v>7023</v>
          </cell>
          <cell r="G29">
            <v>7060</v>
          </cell>
          <cell r="H29">
            <v>7179</v>
          </cell>
          <cell r="I29">
            <v>7188</v>
          </cell>
          <cell r="J29">
            <v>7369</v>
          </cell>
          <cell r="K29">
            <v>7424</v>
          </cell>
          <cell r="L29">
            <v>7524</v>
          </cell>
          <cell r="M29">
            <v>7564</v>
          </cell>
          <cell r="N29">
            <v>7640</v>
          </cell>
          <cell r="O29">
            <v>7648</v>
          </cell>
          <cell r="P29">
            <v>7628</v>
          </cell>
          <cell r="Q29">
            <v>7618</v>
          </cell>
          <cell r="R29">
            <v>7486</v>
          </cell>
          <cell r="S29">
            <v>7465</v>
          </cell>
          <cell r="T29">
            <v>7570</v>
          </cell>
          <cell r="U29">
            <v>7491</v>
          </cell>
          <cell r="V29">
            <v>7455</v>
          </cell>
          <cell r="W29">
            <v>7438</v>
          </cell>
          <cell r="X29">
            <v>7513</v>
          </cell>
          <cell r="Y29">
            <v>7581</v>
          </cell>
          <cell r="Z29">
            <v>7669</v>
          </cell>
        </row>
        <row r="30">
          <cell r="A30" t="str">
            <v>Gáldar</v>
          </cell>
          <cell r="B30" t="str">
            <v>Gran Canaria</v>
          </cell>
          <cell r="C30">
            <v>22291</v>
          </cell>
          <cell r="D30">
            <v>22335</v>
          </cell>
          <cell r="E30">
            <v>22677</v>
          </cell>
          <cell r="F30">
            <v>22763</v>
          </cell>
          <cell r="G30">
            <v>22992</v>
          </cell>
          <cell r="H30">
            <v>23201</v>
          </cell>
          <cell r="I30">
            <v>23453</v>
          </cell>
          <cell r="J30">
            <v>23776</v>
          </cell>
          <cell r="K30">
            <v>23951</v>
          </cell>
          <cell r="L30">
            <v>24405</v>
          </cell>
          <cell r="M30">
            <v>24473</v>
          </cell>
          <cell r="N30">
            <v>24361</v>
          </cell>
          <cell r="O30">
            <v>24319</v>
          </cell>
          <cell r="P30">
            <v>24227</v>
          </cell>
          <cell r="Q30">
            <v>24209</v>
          </cell>
          <cell r="R30">
            <v>24235</v>
          </cell>
          <cell r="S30">
            <v>24296</v>
          </cell>
          <cell r="T30">
            <v>24251</v>
          </cell>
          <cell r="U30">
            <v>24209</v>
          </cell>
          <cell r="V30">
            <v>24242</v>
          </cell>
          <cell r="W30">
            <v>24370</v>
          </cell>
          <cell r="X30">
            <v>24455</v>
          </cell>
          <cell r="Y30">
            <v>24567</v>
          </cell>
          <cell r="Z30">
            <v>24678</v>
          </cell>
        </row>
        <row r="31">
          <cell r="A31" t="str">
            <v>Ingenio</v>
          </cell>
          <cell r="B31" t="str">
            <v>Gran Canaria</v>
          </cell>
          <cell r="C31">
            <v>24616</v>
          </cell>
          <cell r="D31">
            <v>25237</v>
          </cell>
          <cell r="E31">
            <v>25681</v>
          </cell>
          <cell r="F31">
            <v>26433</v>
          </cell>
          <cell r="G31">
            <v>26857</v>
          </cell>
          <cell r="H31">
            <v>27308</v>
          </cell>
          <cell r="I31">
            <v>27934</v>
          </cell>
          <cell r="J31">
            <v>28132</v>
          </cell>
          <cell r="K31">
            <v>28809</v>
          </cell>
          <cell r="L31">
            <v>29319</v>
          </cell>
          <cell r="M31">
            <v>29640</v>
          </cell>
          <cell r="N31">
            <v>29871</v>
          </cell>
          <cell r="O31">
            <v>30048</v>
          </cell>
          <cell r="P31">
            <v>29978</v>
          </cell>
          <cell r="Q31">
            <v>30173</v>
          </cell>
          <cell r="R31">
            <v>30258</v>
          </cell>
          <cell r="S31">
            <v>30340</v>
          </cell>
          <cell r="T31">
            <v>30529</v>
          </cell>
          <cell r="U31">
            <v>30831</v>
          </cell>
          <cell r="V31">
            <v>31321</v>
          </cell>
          <cell r="W31">
            <v>31694</v>
          </cell>
          <cell r="X31">
            <v>31887</v>
          </cell>
          <cell r="Y31">
            <v>31932</v>
          </cell>
          <cell r="Z31">
            <v>32354</v>
          </cell>
        </row>
        <row r="32">
          <cell r="A32" t="str">
            <v>Mogán</v>
          </cell>
          <cell r="B32" t="str">
            <v>Gran Canaria</v>
          </cell>
          <cell r="C32">
            <v>13136</v>
          </cell>
          <cell r="D32">
            <v>14321</v>
          </cell>
          <cell r="E32">
            <v>15395</v>
          </cell>
          <cell r="F32">
            <v>15932</v>
          </cell>
          <cell r="G32">
            <v>15176</v>
          </cell>
          <cell r="H32">
            <v>15953</v>
          </cell>
          <cell r="I32">
            <v>16569</v>
          </cell>
          <cell r="J32">
            <v>18547</v>
          </cell>
          <cell r="K32">
            <v>20391</v>
          </cell>
          <cell r="L32">
            <v>21690</v>
          </cell>
          <cell r="M32">
            <v>22638</v>
          </cell>
          <cell r="N32">
            <v>23476</v>
          </cell>
          <cell r="O32">
            <v>24225</v>
          </cell>
          <cell r="P32">
            <v>21782</v>
          </cell>
          <cell r="Q32">
            <v>23491</v>
          </cell>
          <cell r="R32">
            <v>22277</v>
          </cell>
          <cell r="S32">
            <v>21049</v>
          </cell>
          <cell r="T32">
            <v>19783</v>
          </cell>
          <cell r="U32">
            <v>19657</v>
          </cell>
          <cell r="V32">
            <v>20072</v>
          </cell>
          <cell r="W32">
            <v>20487</v>
          </cell>
          <cell r="X32">
            <v>20572</v>
          </cell>
          <cell r="Y32">
            <v>20331</v>
          </cell>
          <cell r="Z32">
            <v>20845</v>
          </cell>
        </row>
        <row r="33">
          <cell r="A33" t="str">
            <v>Moya</v>
          </cell>
          <cell r="B33" t="str">
            <v>Gran Canaria</v>
          </cell>
          <cell r="C33">
            <v>8664</v>
          </cell>
          <cell r="D33">
            <v>8594</v>
          </cell>
          <cell r="E33">
            <v>8435</v>
          </cell>
          <cell r="F33">
            <v>8307</v>
          </cell>
          <cell r="G33">
            <v>7825</v>
          </cell>
          <cell r="H33">
            <v>7801</v>
          </cell>
          <cell r="I33">
            <v>7808</v>
          </cell>
          <cell r="J33">
            <v>7974</v>
          </cell>
          <cell r="K33">
            <v>8071</v>
          </cell>
          <cell r="L33">
            <v>8054</v>
          </cell>
          <cell r="M33">
            <v>8098</v>
          </cell>
          <cell r="N33">
            <v>8089</v>
          </cell>
          <cell r="O33">
            <v>8042</v>
          </cell>
          <cell r="P33">
            <v>7977</v>
          </cell>
          <cell r="Q33">
            <v>7869</v>
          </cell>
          <cell r="R33">
            <v>7845</v>
          </cell>
          <cell r="S33">
            <v>7821</v>
          </cell>
          <cell r="T33">
            <v>7792</v>
          </cell>
          <cell r="U33">
            <v>7728</v>
          </cell>
          <cell r="V33">
            <v>7696</v>
          </cell>
          <cell r="W33">
            <v>7746</v>
          </cell>
          <cell r="X33">
            <v>7833</v>
          </cell>
          <cell r="Y33">
            <v>7870</v>
          </cell>
          <cell r="Z33">
            <v>7889</v>
          </cell>
        </row>
        <row r="34">
          <cell r="A34" t="str">
            <v>Las Palmas de Gran Canaria</v>
          </cell>
          <cell r="B34" t="str">
            <v>Gran Canaria</v>
          </cell>
          <cell r="C34">
            <v>358518</v>
          </cell>
          <cell r="D34">
            <v>364777</v>
          </cell>
          <cell r="E34">
            <v>370649</v>
          </cell>
          <cell r="F34">
            <v>377600</v>
          </cell>
          <cell r="G34">
            <v>376953</v>
          </cell>
          <cell r="H34">
            <v>378628</v>
          </cell>
          <cell r="I34">
            <v>377056</v>
          </cell>
          <cell r="J34">
            <v>377203</v>
          </cell>
          <cell r="K34">
            <v>381123</v>
          </cell>
          <cell r="L34">
            <v>381847</v>
          </cell>
          <cell r="M34">
            <v>383308</v>
          </cell>
          <cell r="N34">
            <v>383343</v>
          </cell>
          <cell r="O34">
            <v>382296</v>
          </cell>
          <cell r="P34">
            <v>383050</v>
          </cell>
          <cell r="Q34">
            <v>382283</v>
          </cell>
          <cell r="R34">
            <v>379766</v>
          </cell>
          <cell r="S34">
            <v>378998</v>
          </cell>
          <cell r="T34">
            <v>377650</v>
          </cell>
          <cell r="U34">
            <v>378517</v>
          </cell>
          <cell r="V34">
            <v>379925</v>
          </cell>
          <cell r="W34">
            <v>381223</v>
          </cell>
          <cell r="X34">
            <v>378675</v>
          </cell>
          <cell r="Y34">
            <v>378797</v>
          </cell>
          <cell r="Z34">
            <v>378027</v>
          </cell>
        </row>
        <row r="35">
          <cell r="A35" t="str">
            <v>San Bartolomé de Tirajana</v>
          </cell>
          <cell r="B35" t="str">
            <v>Gran Canaria</v>
          </cell>
          <cell r="C35">
            <v>39939</v>
          </cell>
          <cell r="D35">
            <v>40825</v>
          </cell>
          <cell r="E35">
            <v>42403</v>
          </cell>
          <cell r="F35">
            <v>45559</v>
          </cell>
          <cell r="G35">
            <v>44155</v>
          </cell>
          <cell r="H35">
            <v>46428</v>
          </cell>
          <cell r="I35">
            <v>47922</v>
          </cell>
          <cell r="J35">
            <v>49601</v>
          </cell>
          <cell r="K35">
            <v>51260</v>
          </cell>
          <cell r="L35">
            <v>52161</v>
          </cell>
          <cell r="M35">
            <v>53288</v>
          </cell>
          <cell r="N35">
            <v>54613</v>
          </cell>
          <cell r="O35">
            <v>55954</v>
          </cell>
          <cell r="P35">
            <v>56698</v>
          </cell>
          <cell r="Q35">
            <v>54377</v>
          </cell>
          <cell r="R35">
            <v>54932</v>
          </cell>
          <cell r="S35">
            <v>53829</v>
          </cell>
          <cell r="T35">
            <v>53542</v>
          </cell>
          <cell r="U35">
            <v>53588</v>
          </cell>
          <cell r="V35">
            <v>53443</v>
          </cell>
          <cell r="W35">
            <v>53397</v>
          </cell>
          <cell r="X35">
            <v>53066</v>
          </cell>
          <cell r="Y35">
            <v>52936</v>
          </cell>
          <cell r="Z35">
            <v>53912</v>
          </cell>
        </row>
        <row r="36">
          <cell r="A36" t="str">
            <v>La Aldea de San Nicolás</v>
          </cell>
          <cell r="B36" t="str">
            <v>Gran Canaria</v>
          </cell>
          <cell r="C36">
            <v>8070</v>
          </cell>
          <cell r="D36">
            <v>8055</v>
          </cell>
          <cell r="E36">
            <v>8063</v>
          </cell>
          <cell r="F36">
            <v>8089</v>
          </cell>
          <cell r="G36">
            <v>7988</v>
          </cell>
          <cell r="H36">
            <v>8299</v>
          </cell>
          <cell r="I36">
            <v>8409</v>
          </cell>
          <cell r="J36">
            <v>8431</v>
          </cell>
          <cell r="K36">
            <v>8403</v>
          </cell>
          <cell r="L36">
            <v>8539</v>
          </cell>
          <cell r="M36">
            <v>8623</v>
          </cell>
          <cell r="N36">
            <v>8626</v>
          </cell>
          <cell r="O36">
            <v>8633</v>
          </cell>
          <cell r="P36">
            <v>8228</v>
          </cell>
          <cell r="Q36">
            <v>8225</v>
          </cell>
          <cell r="R36">
            <v>7969</v>
          </cell>
          <cell r="S36">
            <v>7741</v>
          </cell>
          <cell r="T36">
            <v>7613</v>
          </cell>
          <cell r="U36">
            <v>7608</v>
          </cell>
          <cell r="V36">
            <v>7504</v>
          </cell>
          <cell r="W36">
            <v>7508</v>
          </cell>
          <cell r="X36">
            <v>7516</v>
          </cell>
          <cell r="Y36">
            <v>7536</v>
          </cell>
          <cell r="Z36">
            <v>7506</v>
          </cell>
        </row>
        <row r="37">
          <cell r="A37" t="str">
            <v>Santa Brígida</v>
          </cell>
          <cell r="B37" t="str">
            <v>Gran Canaria</v>
          </cell>
          <cell r="C37">
            <v>18153</v>
          </cell>
          <cell r="D37">
            <v>18314</v>
          </cell>
          <cell r="E37">
            <v>18729</v>
          </cell>
          <cell r="F37">
            <v>18817</v>
          </cell>
          <cell r="G37">
            <v>18599</v>
          </cell>
          <cell r="H37">
            <v>18806</v>
          </cell>
          <cell r="I37">
            <v>18760</v>
          </cell>
          <cell r="J37">
            <v>18919</v>
          </cell>
          <cell r="K37">
            <v>19042</v>
          </cell>
          <cell r="L37">
            <v>19154</v>
          </cell>
          <cell r="M37">
            <v>19135</v>
          </cell>
          <cell r="N37">
            <v>18973</v>
          </cell>
          <cell r="O37">
            <v>18907</v>
          </cell>
          <cell r="P37">
            <v>18971</v>
          </cell>
          <cell r="Q37">
            <v>18775</v>
          </cell>
          <cell r="R37">
            <v>18582</v>
          </cell>
          <cell r="S37">
            <v>18437</v>
          </cell>
          <cell r="T37">
            <v>18295</v>
          </cell>
          <cell r="U37">
            <v>18314</v>
          </cell>
          <cell r="V37">
            <v>18263</v>
          </cell>
          <cell r="W37">
            <v>18394</v>
          </cell>
          <cell r="X37">
            <v>18297</v>
          </cell>
          <cell r="Y37">
            <v>18341</v>
          </cell>
          <cell r="Z37">
            <v>18510</v>
          </cell>
        </row>
        <row r="38">
          <cell r="A38" t="str">
            <v>Santa Lucía de Tirajana</v>
          </cell>
          <cell r="B38" t="str">
            <v>Gran Canaria</v>
          </cell>
          <cell r="C38">
            <v>44974</v>
          </cell>
          <cell r="D38">
            <v>47161</v>
          </cell>
          <cell r="E38">
            <v>49902</v>
          </cell>
          <cell r="F38">
            <v>52684</v>
          </cell>
          <cell r="G38">
            <v>53820</v>
          </cell>
          <cell r="H38">
            <v>56268</v>
          </cell>
          <cell r="I38">
            <v>57211</v>
          </cell>
          <cell r="J38">
            <v>58335</v>
          </cell>
          <cell r="K38">
            <v>61325</v>
          </cell>
          <cell r="L38">
            <v>63637</v>
          </cell>
          <cell r="M38">
            <v>64845</v>
          </cell>
          <cell r="N38">
            <v>66130</v>
          </cell>
          <cell r="O38">
            <v>67291</v>
          </cell>
          <cell r="P38">
            <v>68506</v>
          </cell>
          <cell r="Q38">
            <v>68544</v>
          </cell>
          <cell r="R38">
            <v>69069</v>
          </cell>
          <cell r="S38">
            <v>69178</v>
          </cell>
          <cell r="T38">
            <v>70396</v>
          </cell>
          <cell r="U38">
            <v>71863</v>
          </cell>
          <cell r="V38">
            <v>73328</v>
          </cell>
          <cell r="W38">
            <v>74602</v>
          </cell>
          <cell r="X38">
            <v>73573</v>
          </cell>
          <cell r="Y38">
            <v>74560</v>
          </cell>
          <cell r="Z38">
            <v>75677</v>
          </cell>
        </row>
        <row r="39">
          <cell r="A39" t="str">
            <v>Santa María de Guía</v>
          </cell>
          <cell r="B39" t="str">
            <v>Gran Canaria</v>
          </cell>
          <cell r="C39">
            <v>14032</v>
          </cell>
          <cell r="D39">
            <v>14174</v>
          </cell>
          <cell r="E39">
            <v>14171</v>
          </cell>
          <cell r="F39">
            <v>14255</v>
          </cell>
          <cell r="G39">
            <v>14107</v>
          </cell>
          <cell r="H39">
            <v>14086</v>
          </cell>
          <cell r="I39">
            <v>14048</v>
          </cell>
          <cell r="J39">
            <v>14081</v>
          </cell>
          <cell r="K39">
            <v>14146</v>
          </cell>
          <cell r="L39">
            <v>14069</v>
          </cell>
          <cell r="M39">
            <v>14200</v>
          </cell>
          <cell r="N39">
            <v>14306</v>
          </cell>
          <cell r="O39">
            <v>14070</v>
          </cell>
          <cell r="P39">
            <v>13811</v>
          </cell>
          <cell r="Q39">
            <v>13968</v>
          </cell>
          <cell r="R39">
            <v>13890</v>
          </cell>
          <cell r="S39">
            <v>13970</v>
          </cell>
          <cell r="T39">
            <v>13924</v>
          </cell>
          <cell r="U39">
            <v>13924</v>
          </cell>
          <cell r="V39">
            <v>13850</v>
          </cell>
          <cell r="W39">
            <v>13897</v>
          </cell>
          <cell r="X39">
            <v>13871</v>
          </cell>
          <cell r="Y39">
            <v>13838</v>
          </cell>
          <cell r="Z39">
            <v>13948</v>
          </cell>
        </row>
        <row r="40">
          <cell r="A40" t="str">
            <v>Tejeda</v>
          </cell>
          <cell r="B40" t="str">
            <v>Gran Canaria</v>
          </cell>
          <cell r="C40">
            <v>2565</v>
          </cell>
          <cell r="D40">
            <v>2444</v>
          </cell>
          <cell r="E40">
            <v>2402</v>
          </cell>
          <cell r="F40">
            <v>2351</v>
          </cell>
          <cell r="G40">
            <v>2347</v>
          </cell>
          <cell r="H40">
            <v>2341</v>
          </cell>
          <cell r="I40">
            <v>2286</v>
          </cell>
          <cell r="J40">
            <v>2239</v>
          </cell>
          <cell r="K40">
            <v>2206</v>
          </cell>
          <cell r="L40">
            <v>2164</v>
          </cell>
          <cell r="M40">
            <v>2133</v>
          </cell>
          <cell r="N40">
            <v>2201</v>
          </cell>
          <cell r="O40">
            <v>2119</v>
          </cell>
          <cell r="P40">
            <v>2028</v>
          </cell>
          <cell r="Q40">
            <v>1990</v>
          </cell>
          <cell r="R40">
            <v>2001</v>
          </cell>
          <cell r="S40">
            <v>1967</v>
          </cell>
          <cell r="T40">
            <v>1950</v>
          </cell>
          <cell r="U40">
            <v>1921</v>
          </cell>
          <cell r="V40">
            <v>1909</v>
          </cell>
          <cell r="W40">
            <v>1883</v>
          </cell>
          <cell r="X40">
            <v>1865</v>
          </cell>
          <cell r="Y40">
            <v>1813</v>
          </cell>
          <cell r="Z40">
            <v>1844</v>
          </cell>
        </row>
        <row r="41">
          <cell r="A41" t="str">
            <v>Telde</v>
          </cell>
          <cell r="B41" t="str">
            <v>Gran Canaria</v>
          </cell>
          <cell r="C41">
            <v>88110</v>
          </cell>
          <cell r="D41">
            <v>89493</v>
          </cell>
          <cell r="E41">
            <v>91160</v>
          </cell>
          <cell r="F41">
            <v>93942</v>
          </cell>
          <cell r="G41">
            <v>94862</v>
          </cell>
          <cell r="H41">
            <v>96547</v>
          </cell>
          <cell r="I41">
            <v>97525</v>
          </cell>
          <cell r="J41">
            <v>98399</v>
          </cell>
          <cell r="K41">
            <v>99201</v>
          </cell>
          <cell r="L41">
            <v>100015</v>
          </cell>
          <cell r="M41">
            <v>100900</v>
          </cell>
          <cell r="N41">
            <v>101375</v>
          </cell>
          <cell r="O41">
            <v>101300</v>
          </cell>
          <cell r="P41">
            <v>102170</v>
          </cell>
          <cell r="Q41">
            <v>102076</v>
          </cell>
          <cell r="R41">
            <v>102078</v>
          </cell>
          <cell r="S41">
            <v>102164</v>
          </cell>
          <cell r="T41">
            <v>102005</v>
          </cell>
          <cell r="U41">
            <v>102424</v>
          </cell>
          <cell r="V41">
            <v>102647</v>
          </cell>
          <cell r="W41">
            <v>102791</v>
          </cell>
          <cell r="X41">
            <v>102769</v>
          </cell>
          <cell r="Y41">
            <v>102472</v>
          </cell>
          <cell r="Z41">
            <v>102487</v>
          </cell>
        </row>
        <row r="42">
          <cell r="A42" t="str">
            <v>Teror</v>
          </cell>
          <cell r="B42" t="str">
            <v>Gran Canaria</v>
          </cell>
          <cell r="C42">
            <v>11898</v>
          </cell>
          <cell r="D42">
            <v>12144</v>
          </cell>
          <cell r="E42">
            <v>12296</v>
          </cell>
          <cell r="F42">
            <v>12104</v>
          </cell>
          <cell r="G42">
            <v>12281</v>
          </cell>
          <cell r="H42">
            <v>12189</v>
          </cell>
          <cell r="I42">
            <v>12175</v>
          </cell>
          <cell r="J42">
            <v>12290</v>
          </cell>
          <cell r="K42">
            <v>12818</v>
          </cell>
          <cell r="L42">
            <v>12926</v>
          </cell>
          <cell r="M42">
            <v>12944</v>
          </cell>
          <cell r="N42">
            <v>12932</v>
          </cell>
          <cell r="O42">
            <v>12830</v>
          </cell>
          <cell r="P42">
            <v>12761</v>
          </cell>
          <cell r="Q42">
            <v>12606</v>
          </cell>
          <cell r="R42">
            <v>12499</v>
          </cell>
          <cell r="S42">
            <v>12489</v>
          </cell>
          <cell r="T42">
            <v>12424</v>
          </cell>
          <cell r="U42">
            <v>12449</v>
          </cell>
          <cell r="V42">
            <v>12519</v>
          </cell>
          <cell r="W42">
            <v>12522</v>
          </cell>
          <cell r="X42">
            <v>12634</v>
          </cell>
          <cell r="Y42">
            <v>12667</v>
          </cell>
          <cell r="Z42">
            <v>12799</v>
          </cell>
        </row>
        <row r="43">
          <cell r="A43" t="str">
            <v>Valsequillo de Gran Canaria</v>
          </cell>
          <cell r="B43" t="str">
            <v>Gran Canaria</v>
          </cell>
          <cell r="C43">
            <v>8049</v>
          </cell>
          <cell r="D43">
            <v>8139</v>
          </cell>
          <cell r="E43">
            <v>8311</v>
          </cell>
          <cell r="F43">
            <v>8381</v>
          </cell>
          <cell r="G43">
            <v>8498</v>
          </cell>
          <cell r="H43">
            <v>8659</v>
          </cell>
          <cell r="I43">
            <v>8583</v>
          </cell>
          <cell r="J43">
            <v>8853</v>
          </cell>
          <cell r="K43">
            <v>8987</v>
          </cell>
          <cell r="L43">
            <v>9067</v>
          </cell>
          <cell r="M43">
            <v>9099</v>
          </cell>
          <cell r="N43">
            <v>9090</v>
          </cell>
          <cell r="O43">
            <v>9157</v>
          </cell>
          <cell r="P43">
            <v>9170</v>
          </cell>
          <cell r="Q43">
            <v>9233</v>
          </cell>
          <cell r="R43">
            <v>9276</v>
          </cell>
          <cell r="S43">
            <v>9227</v>
          </cell>
          <cell r="T43">
            <v>9191</v>
          </cell>
          <cell r="U43">
            <v>9278</v>
          </cell>
          <cell r="V43">
            <v>9340</v>
          </cell>
          <cell r="W43">
            <v>9377</v>
          </cell>
          <cell r="X43">
            <v>9382</v>
          </cell>
          <cell r="Y43">
            <v>9490</v>
          </cell>
          <cell r="Z43">
            <v>9667</v>
          </cell>
        </row>
        <row r="44">
          <cell r="A44" t="str">
            <v>Valleseco</v>
          </cell>
          <cell r="B44" t="str">
            <v>Gran Canaria</v>
          </cell>
          <cell r="C44">
            <v>4006</v>
          </cell>
          <cell r="D44">
            <v>4024</v>
          </cell>
          <cell r="E44">
            <v>4030</v>
          </cell>
          <cell r="F44">
            <v>4045</v>
          </cell>
          <cell r="G44">
            <v>4082</v>
          </cell>
          <cell r="H44">
            <v>4055</v>
          </cell>
          <cell r="I44">
            <v>4050</v>
          </cell>
          <cell r="J44">
            <v>4019</v>
          </cell>
          <cell r="K44">
            <v>4022</v>
          </cell>
          <cell r="L44">
            <v>3968</v>
          </cell>
          <cell r="M44">
            <v>3935</v>
          </cell>
          <cell r="N44">
            <v>3963</v>
          </cell>
          <cell r="O44">
            <v>3903</v>
          </cell>
          <cell r="P44">
            <v>3904</v>
          </cell>
          <cell r="Q44">
            <v>3886</v>
          </cell>
          <cell r="R44">
            <v>3856</v>
          </cell>
          <cell r="S44">
            <v>3861</v>
          </cell>
          <cell r="T44">
            <v>3810</v>
          </cell>
          <cell r="U44">
            <v>3784</v>
          </cell>
          <cell r="V44">
            <v>3749</v>
          </cell>
          <cell r="W44">
            <v>3727</v>
          </cell>
          <cell r="X44">
            <v>3754</v>
          </cell>
          <cell r="Y44">
            <v>3750</v>
          </cell>
          <cell r="Z44">
            <v>3733</v>
          </cell>
        </row>
        <row r="45">
          <cell r="A45" t="str">
            <v>Vega de San Mateo</v>
          </cell>
          <cell r="B45" t="str">
            <v>Gran Canaria</v>
          </cell>
          <cell r="C45">
            <v>7424</v>
          </cell>
          <cell r="D45">
            <v>7406</v>
          </cell>
          <cell r="E45">
            <v>7575</v>
          </cell>
          <cell r="F45">
            <v>7610</v>
          </cell>
          <cell r="G45">
            <v>7617</v>
          </cell>
          <cell r="H45">
            <v>7721</v>
          </cell>
          <cell r="I45">
            <v>7661</v>
          </cell>
          <cell r="J45">
            <v>7611</v>
          </cell>
          <cell r="K45">
            <v>7586</v>
          </cell>
          <cell r="L45">
            <v>7636</v>
          </cell>
          <cell r="M45">
            <v>7699</v>
          </cell>
          <cell r="N45">
            <v>7726</v>
          </cell>
          <cell r="O45">
            <v>7765</v>
          </cell>
          <cell r="P45">
            <v>7774</v>
          </cell>
          <cell r="Q45">
            <v>7698</v>
          </cell>
          <cell r="R45">
            <v>7668</v>
          </cell>
          <cell r="S45">
            <v>7628</v>
          </cell>
          <cell r="T45">
            <v>7562</v>
          </cell>
          <cell r="U45">
            <v>7625</v>
          </cell>
          <cell r="V45">
            <v>7556</v>
          </cell>
          <cell r="W45">
            <v>7569</v>
          </cell>
          <cell r="X45">
            <v>7645</v>
          </cell>
          <cell r="Y45">
            <v>7682</v>
          </cell>
          <cell r="Z45">
            <v>7782</v>
          </cell>
        </row>
        <row r="46">
          <cell r="A46" t="str">
            <v>Adeje</v>
          </cell>
          <cell r="B46" t="str">
            <v>Tenerife</v>
          </cell>
          <cell r="C46">
            <v>14007</v>
          </cell>
          <cell r="D46">
            <v>21862</v>
          </cell>
          <cell r="E46">
            <v>25341</v>
          </cell>
          <cell r="F46">
            <v>27640</v>
          </cell>
          <cell r="G46">
            <v>30304</v>
          </cell>
          <cell r="H46">
            <v>33722</v>
          </cell>
          <cell r="I46">
            <v>36764</v>
          </cell>
          <cell r="J46">
            <v>38245</v>
          </cell>
          <cell r="K46">
            <v>41002</v>
          </cell>
          <cell r="L46">
            <v>43204</v>
          </cell>
          <cell r="M46">
            <v>43801</v>
          </cell>
          <cell r="N46">
            <v>45134</v>
          </cell>
          <cell r="O46">
            <v>46894</v>
          </cell>
          <cell r="P46">
            <v>49387</v>
          </cell>
          <cell r="Q46">
            <v>46667</v>
          </cell>
          <cell r="R46">
            <v>45405</v>
          </cell>
          <cell r="S46">
            <v>47316</v>
          </cell>
          <cell r="T46">
            <v>46833</v>
          </cell>
          <cell r="U46">
            <v>47280</v>
          </cell>
          <cell r="V46">
            <v>47869</v>
          </cell>
          <cell r="W46">
            <v>49030</v>
          </cell>
          <cell r="X46">
            <v>48733</v>
          </cell>
          <cell r="Y46">
            <v>49270</v>
          </cell>
          <cell r="Z46">
            <v>50167</v>
          </cell>
        </row>
        <row r="47">
          <cell r="A47" t="str">
            <v>Arafo</v>
          </cell>
          <cell r="B47" t="str">
            <v>Tenerife</v>
          </cell>
          <cell r="C47">
            <v>4802</v>
          </cell>
          <cell r="D47">
            <v>5012</v>
          </cell>
          <cell r="E47">
            <v>5156</v>
          </cell>
          <cell r="F47">
            <v>5122</v>
          </cell>
          <cell r="G47">
            <v>5256</v>
          </cell>
          <cell r="H47">
            <v>5276</v>
          </cell>
          <cell r="I47">
            <v>5257</v>
          </cell>
          <cell r="J47">
            <v>5310</v>
          </cell>
          <cell r="K47">
            <v>5346</v>
          </cell>
          <cell r="L47">
            <v>5502</v>
          </cell>
          <cell r="M47">
            <v>5543</v>
          </cell>
          <cell r="N47">
            <v>5536</v>
          </cell>
          <cell r="O47">
            <v>5507</v>
          </cell>
          <cell r="P47">
            <v>5497</v>
          </cell>
          <cell r="Q47">
            <v>5464</v>
          </cell>
          <cell r="R47">
            <v>5499</v>
          </cell>
          <cell r="S47">
            <v>5458</v>
          </cell>
          <cell r="T47">
            <v>5531</v>
          </cell>
          <cell r="U47">
            <v>5562</v>
          </cell>
          <cell r="V47">
            <v>5551</v>
          </cell>
          <cell r="W47">
            <v>5593</v>
          </cell>
          <cell r="X47">
            <v>5604</v>
          </cell>
          <cell r="Y47">
            <v>5623</v>
          </cell>
          <cell r="Z47">
            <v>5712</v>
          </cell>
        </row>
        <row r="48">
          <cell r="A48" t="str">
            <v>Arico</v>
          </cell>
          <cell r="B48" t="str">
            <v>Tenerife</v>
          </cell>
          <cell r="C48">
            <v>5644</v>
          </cell>
          <cell r="D48">
            <v>6234</v>
          </cell>
          <cell r="E48">
            <v>6653</v>
          </cell>
          <cell r="F48">
            <v>6928</v>
          </cell>
          <cell r="G48">
            <v>7005</v>
          </cell>
          <cell r="H48">
            <v>7159</v>
          </cell>
          <cell r="I48">
            <v>7104</v>
          </cell>
          <cell r="J48">
            <v>7565</v>
          </cell>
          <cell r="K48">
            <v>7698</v>
          </cell>
          <cell r="L48">
            <v>7850</v>
          </cell>
          <cell r="M48">
            <v>7891</v>
          </cell>
          <cell r="N48">
            <v>7924</v>
          </cell>
          <cell r="O48">
            <v>8090</v>
          </cell>
          <cell r="P48">
            <v>7392</v>
          </cell>
          <cell r="Q48">
            <v>7670</v>
          </cell>
          <cell r="R48">
            <v>7327</v>
          </cell>
          <cell r="S48">
            <v>7423</v>
          </cell>
          <cell r="T48">
            <v>7594</v>
          </cell>
          <cell r="U48">
            <v>7831</v>
          </cell>
          <cell r="V48">
            <v>7988</v>
          </cell>
          <cell r="W48">
            <v>8111</v>
          </cell>
          <cell r="X48">
            <v>8234</v>
          </cell>
          <cell r="Y48">
            <v>8754</v>
          </cell>
          <cell r="Z48">
            <v>9020</v>
          </cell>
        </row>
        <row r="49">
          <cell r="A49" t="str">
            <v>Arona</v>
          </cell>
          <cell r="B49" t="str">
            <v>Tenerife</v>
          </cell>
          <cell r="C49">
            <v>38416</v>
          </cell>
          <cell r="D49">
            <v>43259</v>
          </cell>
          <cell r="E49">
            <v>52572</v>
          </cell>
          <cell r="F49">
            <v>57445</v>
          </cell>
          <cell r="G49">
            <v>59395</v>
          </cell>
          <cell r="H49">
            <v>65550</v>
          </cell>
          <cell r="I49">
            <v>69100</v>
          </cell>
          <cell r="J49">
            <v>72328</v>
          </cell>
          <cell r="K49">
            <v>75903</v>
          </cell>
          <cell r="L49">
            <v>78614</v>
          </cell>
          <cell r="M49">
            <v>79377</v>
          </cell>
          <cell r="N49">
            <v>75339</v>
          </cell>
          <cell r="O49">
            <v>77718</v>
          </cell>
          <cell r="P49">
            <v>80987</v>
          </cell>
          <cell r="Q49">
            <v>79890</v>
          </cell>
          <cell r="R49">
            <v>79928</v>
          </cell>
          <cell r="S49">
            <v>79172</v>
          </cell>
          <cell r="T49">
            <v>78930</v>
          </cell>
          <cell r="U49">
            <v>79448</v>
          </cell>
          <cell r="V49">
            <v>81216</v>
          </cell>
          <cell r="W49">
            <v>82777</v>
          </cell>
          <cell r="X49">
            <v>82563</v>
          </cell>
          <cell r="Y49">
            <v>82982</v>
          </cell>
          <cell r="Z49">
            <v>85249</v>
          </cell>
        </row>
        <row r="50">
          <cell r="A50" t="str">
            <v>Buenavista del Norte</v>
          </cell>
          <cell r="B50" t="str">
            <v>Tenerife</v>
          </cell>
          <cell r="C50">
            <v>5140</v>
          </cell>
          <cell r="D50">
            <v>5322</v>
          </cell>
          <cell r="E50">
            <v>5413</v>
          </cell>
          <cell r="F50">
            <v>5453</v>
          </cell>
          <cell r="G50">
            <v>5301</v>
          </cell>
          <cell r="H50">
            <v>5300</v>
          </cell>
          <cell r="I50">
            <v>5225</v>
          </cell>
          <cell r="J50">
            <v>5188</v>
          </cell>
          <cell r="K50">
            <v>5227</v>
          </cell>
          <cell r="L50">
            <v>5194</v>
          </cell>
          <cell r="M50">
            <v>5151</v>
          </cell>
          <cell r="N50">
            <v>5103</v>
          </cell>
          <cell r="O50">
            <v>4916</v>
          </cell>
          <cell r="P50">
            <v>4961</v>
          </cell>
          <cell r="Q50">
            <v>4884</v>
          </cell>
          <cell r="R50">
            <v>4859</v>
          </cell>
          <cell r="S50">
            <v>4832</v>
          </cell>
          <cell r="T50">
            <v>4797</v>
          </cell>
          <cell r="U50">
            <v>4755</v>
          </cell>
          <cell r="V50">
            <v>4778</v>
          </cell>
          <cell r="W50">
            <v>4786</v>
          </cell>
          <cell r="X50">
            <v>4766</v>
          </cell>
          <cell r="Y50">
            <v>4753</v>
          </cell>
          <cell r="Z50">
            <v>4710</v>
          </cell>
        </row>
        <row r="51">
          <cell r="A51" t="str">
            <v>Candelaria</v>
          </cell>
          <cell r="B51" t="str">
            <v>Tenerife</v>
          </cell>
          <cell r="C51">
            <v>13294</v>
          </cell>
          <cell r="D51">
            <v>13595</v>
          </cell>
          <cell r="E51">
            <v>15980</v>
          </cell>
          <cell r="F51">
            <v>17398</v>
          </cell>
          <cell r="G51">
            <v>19197</v>
          </cell>
          <cell r="H51">
            <v>20628</v>
          </cell>
          <cell r="I51">
            <v>21415</v>
          </cell>
          <cell r="J51">
            <v>22477</v>
          </cell>
          <cell r="K51">
            <v>23394</v>
          </cell>
          <cell r="L51">
            <v>24319</v>
          </cell>
          <cell r="M51">
            <v>25140</v>
          </cell>
          <cell r="N51">
            <v>25957</v>
          </cell>
          <cell r="O51">
            <v>26290</v>
          </cell>
          <cell r="P51">
            <v>26134</v>
          </cell>
          <cell r="Q51">
            <v>26543</v>
          </cell>
          <cell r="R51">
            <v>26490</v>
          </cell>
          <cell r="S51">
            <v>26746</v>
          </cell>
          <cell r="T51">
            <v>27149</v>
          </cell>
          <cell r="U51">
            <v>27641</v>
          </cell>
          <cell r="V51">
            <v>27985</v>
          </cell>
          <cell r="W51">
            <v>28383</v>
          </cell>
          <cell r="X51">
            <v>28463</v>
          </cell>
          <cell r="Y51">
            <v>28485</v>
          </cell>
          <cell r="Z51">
            <v>28694</v>
          </cell>
        </row>
        <row r="52">
          <cell r="A52" t="str">
            <v>Fasnia</v>
          </cell>
          <cell r="B52" t="str">
            <v>Tenerife</v>
          </cell>
          <cell r="C52">
            <v>2554</v>
          </cell>
          <cell r="D52">
            <v>2606</v>
          </cell>
          <cell r="E52">
            <v>2590</v>
          </cell>
          <cell r="F52">
            <v>2641</v>
          </cell>
          <cell r="G52">
            <v>2704</v>
          </cell>
          <cell r="H52">
            <v>2671</v>
          </cell>
          <cell r="I52">
            <v>2697</v>
          </cell>
          <cell r="J52">
            <v>2708</v>
          </cell>
          <cell r="K52">
            <v>2805</v>
          </cell>
          <cell r="L52">
            <v>2774</v>
          </cell>
          <cell r="M52">
            <v>2777</v>
          </cell>
          <cell r="N52">
            <v>3015</v>
          </cell>
          <cell r="O52">
            <v>2963</v>
          </cell>
          <cell r="P52">
            <v>2873</v>
          </cell>
          <cell r="Q52">
            <v>2846</v>
          </cell>
          <cell r="R52">
            <v>2820</v>
          </cell>
          <cell r="S52">
            <v>2783</v>
          </cell>
          <cell r="T52">
            <v>2743</v>
          </cell>
          <cell r="U52">
            <v>2768</v>
          </cell>
          <cell r="V52">
            <v>2786</v>
          </cell>
          <cell r="W52">
            <v>2818</v>
          </cell>
          <cell r="X52">
            <v>2807</v>
          </cell>
          <cell r="Y52">
            <v>2849</v>
          </cell>
          <cell r="Z52">
            <v>2984</v>
          </cell>
        </row>
        <row r="53">
          <cell r="A53" t="str">
            <v>Garachico</v>
          </cell>
          <cell r="B53" t="str">
            <v>Tenerife</v>
          </cell>
          <cell r="C53">
            <v>5492</v>
          </cell>
          <cell r="D53">
            <v>5853</v>
          </cell>
          <cell r="E53">
            <v>5742</v>
          </cell>
          <cell r="F53">
            <v>5756</v>
          </cell>
          <cell r="G53">
            <v>5671</v>
          </cell>
          <cell r="H53">
            <v>5682</v>
          </cell>
          <cell r="I53">
            <v>5543</v>
          </cell>
          <cell r="J53">
            <v>5446</v>
          </cell>
          <cell r="K53">
            <v>5450</v>
          </cell>
          <cell r="L53">
            <v>5416</v>
          </cell>
          <cell r="M53">
            <v>5413</v>
          </cell>
          <cell r="N53">
            <v>5327</v>
          </cell>
          <cell r="O53">
            <v>5090</v>
          </cell>
          <cell r="P53">
            <v>5086</v>
          </cell>
          <cell r="Q53">
            <v>5169</v>
          </cell>
          <cell r="R53">
            <v>4966</v>
          </cell>
          <cell r="S53">
            <v>4916</v>
          </cell>
          <cell r="T53">
            <v>4827</v>
          </cell>
          <cell r="U53">
            <v>4819</v>
          </cell>
          <cell r="V53">
            <v>4871</v>
          </cell>
          <cell r="W53">
            <v>4869</v>
          </cell>
          <cell r="X53">
            <v>4895</v>
          </cell>
          <cell r="Y53">
            <v>4920</v>
          </cell>
          <cell r="Z53">
            <v>4936</v>
          </cell>
        </row>
        <row r="54">
          <cell r="A54" t="str">
            <v>Granadilla de Abona</v>
          </cell>
          <cell r="B54" t="str">
            <v>Tenerife</v>
          </cell>
          <cell r="C54">
            <v>20323</v>
          </cell>
          <cell r="D54">
            <v>21078</v>
          </cell>
          <cell r="E54">
            <v>27244</v>
          </cell>
          <cell r="F54">
            <v>28927</v>
          </cell>
          <cell r="G54">
            <v>30769</v>
          </cell>
          <cell r="H54">
            <v>33207</v>
          </cell>
          <cell r="I54">
            <v>34595</v>
          </cell>
          <cell r="J54">
            <v>36224</v>
          </cell>
          <cell r="K54">
            <v>38866</v>
          </cell>
          <cell r="L54">
            <v>39993</v>
          </cell>
          <cell r="M54">
            <v>40862</v>
          </cell>
          <cell r="N54">
            <v>41555</v>
          </cell>
          <cell r="O54">
            <v>42545</v>
          </cell>
          <cell r="P54">
            <v>43608</v>
          </cell>
          <cell r="Q54">
            <v>43455</v>
          </cell>
          <cell r="R54">
            <v>44846</v>
          </cell>
          <cell r="S54">
            <v>45332</v>
          </cell>
          <cell r="T54">
            <v>46816</v>
          </cell>
          <cell r="U54">
            <v>48374</v>
          </cell>
          <cell r="V54">
            <v>50146</v>
          </cell>
          <cell r="W54">
            <v>51233</v>
          </cell>
          <cell r="X54">
            <v>51850</v>
          </cell>
          <cell r="Y54">
            <v>52447</v>
          </cell>
          <cell r="Z54">
            <v>54942</v>
          </cell>
        </row>
        <row r="55">
          <cell r="A55" t="str">
            <v>La Guancha</v>
          </cell>
          <cell r="B55" t="str">
            <v>Tenerife</v>
          </cell>
          <cell r="C55">
            <v>5269</v>
          </cell>
          <cell r="D55">
            <v>5257</v>
          </cell>
          <cell r="E55">
            <v>5294</v>
          </cell>
          <cell r="F55">
            <v>5318</v>
          </cell>
          <cell r="G55">
            <v>5372</v>
          </cell>
          <cell r="H55">
            <v>5388</v>
          </cell>
          <cell r="I55">
            <v>5420</v>
          </cell>
          <cell r="J55">
            <v>5379</v>
          </cell>
          <cell r="K55">
            <v>5447</v>
          </cell>
          <cell r="L55">
            <v>5487</v>
          </cell>
          <cell r="M55">
            <v>5475</v>
          </cell>
          <cell r="N55">
            <v>5455</v>
          </cell>
          <cell r="O55">
            <v>5441</v>
          </cell>
          <cell r="P55">
            <v>5448</v>
          </cell>
          <cell r="Q55">
            <v>5482</v>
          </cell>
          <cell r="R55">
            <v>5433</v>
          </cell>
          <cell r="S55">
            <v>5423</v>
          </cell>
          <cell r="T55">
            <v>5426</v>
          </cell>
          <cell r="U55">
            <v>5428</v>
          </cell>
          <cell r="V55">
            <v>5520</v>
          </cell>
          <cell r="W55">
            <v>5540</v>
          </cell>
          <cell r="X55">
            <v>5553</v>
          </cell>
          <cell r="Y55">
            <v>5561</v>
          </cell>
          <cell r="Z55">
            <v>5562</v>
          </cell>
        </row>
        <row r="56">
          <cell r="A56" t="str">
            <v>Guía de Isora</v>
          </cell>
          <cell r="B56" t="str">
            <v>Tenerife</v>
          </cell>
          <cell r="C56">
            <v>14674</v>
          </cell>
          <cell r="D56">
            <v>15418</v>
          </cell>
          <cell r="E56">
            <v>16320</v>
          </cell>
          <cell r="F56">
            <v>17163</v>
          </cell>
          <cell r="G56">
            <v>17816</v>
          </cell>
          <cell r="H56">
            <v>18722</v>
          </cell>
          <cell r="I56">
            <v>19320</v>
          </cell>
          <cell r="J56">
            <v>19261</v>
          </cell>
          <cell r="K56">
            <v>20004</v>
          </cell>
          <cell r="L56">
            <v>20536</v>
          </cell>
          <cell r="M56">
            <v>20535</v>
          </cell>
          <cell r="N56">
            <v>20396</v>
          </cell>
          <cell r="O56">
            <v>20387</v>
          </cell>
          <cell r="P56">
            <v>20537</v>
          </cell>
          <cell r="Q56">
            <v>20061</v>
          </cell>
          <cell r="R56">
            <v>20373</v>
          </cell>
          <cell r="S56">
            <v>20460</v>
          </cell>
          <cell r="T56">
            <v>20537</v>
          </cell>
          <cell r="U56">
            <v>20991</v>
          </cell>
          <cell r="V56">
            <v>21368</v>
          </cell>
          <cell r="W56">
            <v>21796</v>
          </cell>
          <cell r="X56">
            <v>21827</v>
          </cell>
          <cell r="Y56">
            <v>21711</v>
          </cell>
          <cell r="Z56">
            <v>22301</v>
          </cell>
        </row>
        <row r="57">
          <cell r="A57" t="str">
            <v>Güímar</v>
          </cell>
          <cell r="B57" t="str">
            <v>Tenerife</v>
          </cell>
          <cell r="C57">
            <v>14646</v>
          </cell>
          <cell r="D57">
            <v>15101</v>
          </cell>
          <cell r="E57">
            <v>15920</v>
          </cell>
          <cell r="F57">
            <v>16251</v>
          </cell>
          <cell r="G57">
            <v>16334</v>
          </cell>
          <cell r="H57">
            <v>16489</v>
          </cell>
          <cell r="I57">
            <v>16603</v>
          </cell>
          <cell r="J57">
            <v>16837</v>
          </cell>
          <cell r="K57">
            <v>17253</v>
          </cell>
          <cell r="L57">
            <v>17662</v>
          </cell>
          <cell r="M57">
            <v>17852</v>
          </cell>
          <cell r="N57">
            <v>18131</v>
          </cell>
          <cell r="O57">
            <v>18445</v>
          </cell>
          <cell r="P57">
            <v>18589</v>
          </cell>
          <cell r="Q57">
            <v>18751</v>
          </cell>
          <cell r="R57">
            <v>18777</v>
          </cell>
          <cell r="S57">
            <v>19000</v>
          </cell>
          <cell r="T57">
            <v>19273</v>
          </cell>
          <cell r="U57">
            <v>19739</v>
          </cell>
          <cell r="V57">
            <v>20190</v>
          </cell>
          <cell r="W57">
            <v>20662</v>
          </cell>
          <cell r="X57">
            <v>21000</v>
          </cell>
          <cell r="Y57">
            <v>21224</v>
          </cell>
          <cell r="Z57">
            <v>21536</v>
          </cell>
        </row>
        <row r="58">
          <cell r="A58" t="str">
            <v>Icod de los Vinos</v>
          </cell>
          <cell r="B58" t="str">
            <v>Tenerife</v>
          </cell>
          <cell r="C58">
            <v>19977</v>
          </cell>
          <cell r="D58">
            <v>22031</v>
          </cell>
          <cell r="E58">
            <v>21803</v>
          </cell>
          <cell r="F58">
            <v>22958</v>
          </cell>
          <cell r="G58">
            <v>24023</v>
          </cell>
          <cell r="H58">
            <v>24290</v>
          </cell>
          <cell r="I58">
            <v>24179</v>
          </cell>
          <cell r="J58">
            <v>24091</v>
          </cell>
          <cell r="K58">
            <v>24087</v>
          </cell>
          <cell r="L58">
            <v>24024</v>
          </cell>
          <cell r="M58">
            <v>24231</v>
          </cell>
          <cell r="N58">
            <v>24147</v>
          </cell>
          <cell r="O58">
            <v>23726</v>
          </cell>
          <cell r="P58">
            <v>23092</v>
          </cell>
          <cell r="Q58">
            <v>22913</v>
          </cell>
          <cell r="R58">
            <v>22659</v>
          </cell>
          <cell r="S58">
            <v>22606</v>
          </cell>
          <cell r="T58">
            <v>22558</v>
          </cell>
          <cell r="U58">
            <v>22749</v>
          </cell>
          <cell r="V58">
            <v>23254</v>
          </cell>
          <cell r="W58">
            <v>23316</v>
          </cell>
          <cell r="X58">
            <v>23310</v>
          </cell>
          <cell r="Y58">
            <v>23496</v>
          </cell>
          <cell r="Z58">
            <v>23971</v>
          </cell>
        </row>
        <row r="59">
          <cell r="A59" t="str">
            <v>San Cristóbal de La Laguna</v>
          </cell>
          <cell r="B59" t="str">
            <v>Tenerife</v>
          </cell>
          <cell r="C59">
            <v>126543</v>
          </cell>
          <cell r="D59">
            <v>133340</v>
          </cell>
          <cell r="E59">
            <v>135004</v>
          </cell>
          <cell r="F59">
            <v>134744</v>
          </cell>
          <cell r="G59">
            <v>137314</v>
          </cell>
          <cell r="H59">
            <v>141627</v>
          </cell>
          <cell r="I59">
            <v>142161</v>
          </cell>
          <cell r="J59">
            <v>144347</v>
          </cell>
          <cell r="K59">
            <v>148375</v>
          </cell>
          <cell r="L59">
            <v>150661</v>
          </cell>
          <cell r="M59">
            <v>152222</v>
          </cell>
          <cell r="N59">
            <v>153187</v>
          </cell>
          <cell r="O59">
            <v>153224</v>
          </cell>
          <cell r="P59">
            <v>151718</v>
          </cell>
          <cell r="Q59">
            <v>153009</v>
          </cell>
          <cell r="R59">
            <v>152843</v>
          </cell>
          <cell r="S59">
            <v>153111</v>
          </cell>
          <cell r="T59">
            <v>153655</v>
          </cell>
          <cell r="U59">
            <v>155549</v>
          </cell>
          <cell r="V59">
            <v>157503</v>
          </cell>
          <cell r="W59">
            <v>158911</v>
          </cell>
          <cell r="X59">
            <v>158010</v>
          </cell>
          <cell r="Y59">
            <v>157815</v>
          </cell>
          <cell r="Z59">
            <v>159034</v>
          </cell>
        </row>
        <row r="60">
          <cell r="A60" t="str">
            <v>La Matanza de Acentejo</v>
          </cell>
          <cell r="B60" t="str">
            <v>Tenerife</v>
          </cell>
          <cell r="C60">
            <v>7000</v>
          </cell>
          <cell r="D60">
            <v>7224</v>
          </cell>
          <cell r="E60">
            <v>7378</v>
          </cell>
          <cell r="F60">
            <v>7490</v>
          </cell>
          <cell r="G60">
            <v>7587</v>
          </cell>
          <cell r="H60">
            <v>7806</v>
          </cell>
          <cell r="I60">
            <v>7972</v>
          </cell>
          <cell r="J60">
            <v>8117</v>
          </cell>
          <cell r="K60">
            <v>8245</v>
          </cell>
          <cell r="L60">
            <v>8369</v>
          </cell>
          <cell r="M60">
            <v>8471</v>
          </cell>
          <cell r="N60">
            <v>8655</v>
          </cell>
          <cell r="O60">
            <v>8806</v>
          </cell>
          <cell r="P60">
            <v>8944</v>
          </cell>
          <cell r="Q60">
            <v>8745</v>
          </cell>
          <cell r="R60">
            <v>8752</v>
          </cell>
          <cell r="S60">
            <v>8772</v>
          </cell>
          <cell r="T60">
            <v>8854</v>
          </cell>
          <cell r="U60">
            <v>8956</v>
          </cell>
          <cell r="V60">
            <v>9061</v>
          </cell>
          <cell r="W60">
            <v>9059</v>
          </cell>
          <cell r="X60">
            <v>9114</v>
          </cell>
          <cell r="Y60">
            <v>9054</v>
          </cell>
          <cell r="Z60">
            <v>9092</v>
          </cell>
        </row>
        <row r="61">
          <cell r="A61" t="str">
            <v>La Orotava</v>
          </cell>
          <cell r="B61" t="str">
            <v>Tenerife</v>
          </cell>
          <cell r="C61">
            <v>38348</v>
          </cell>
          <cell r="D61">
            <v>38670</v>
          </cell>
          <cell r="E61">
            <v>39095</v>
          </cell>
          <cell r="F61">
            <v>39876</v>
          </cell>
          <cell r="G61">
            <v>39909</v>
          </cell>
          <cell r="H61">
            <v>40355</v>
          </cell>
          <cell r="I61">
            <v>40644</v>
          </cell>
          <cell r="J61">
            <v>40644</v>
          </cell>
          <cell r="K61">
            <v>40945</v>
          </cell>
          <cell r="L61">
            <v>41171</v>
          </cell>
          <cell r="M61">
            <v>41427</v>
          </cell>
          <cell r="N61">
            <v>41706</v>
          </cell>
          <cell r="O61">
            <v>41726</v>
          </cell>
          <cell r="P61">
            <v>41255</v>
          </cell>
          <cell r="Q61">
            <v>41179</v>
          </cell>
          <cell r="R61">
            <v>41317</v>
          </cell>
          <cell r="S61">
            <v>41294</v>
          </cell>
          <cell r="T61">
            <v>41500</v>
          </cell>
          <cell r="U61">
            <v>41833</v>
          </cell>
          <cell r="V61">
            <v>42029</v>
          </cell>
          <cell r="W61">
            <v>42187</v>
          </cell>
          <cell r="X61">
            <v>42219</v>
          </cell>
          <cell r="Y61">
            <v>42434</v>
          </cell>
          <cell r="Z61">
            <v>42454</v>
          </cell>
        </row>
        <row r="62">
          <cell r="A62" t="str">
            <v>Puerto de la Cruz</v>
          </cell>
          <cell r="B62" t="str">
            <v>Tenerife</v>
          </cell>
          <cell r="C62">
            <v>24988</v>
          </cell>
          <cell r="D62">
            <v>29854</v>
          </cell>
          <cell r="E62">
            <v>30466</v>
          </cell>
          <cell r="F62">
            <v>31830</v>
          </cell>
          <cell r="G62">
            <v>30088</v>
          </cell>
          <cell r="H62">
            <v>30613</v>
          </cell>
          <cell r="I62">
            <v>30585</v>
          </cell>
          <cell r="J62">
            <v>31131</v>
          </cell>
          <cell r="K62">
            <v>31804</v>
          </cell>
          <cell r="L62">
            <v>32219</v>
          </cell>
          <cell r="M62">
            <v>32571</v>
          </cell>
          <cell r="N62">
            <v>32817</v>
          </cell>
          <cell r="O62">
            <v>32665</v>
          </cell>
          <cell r="P62">
            <v>28929</v>
          </cell>
          <cell r="Q62">
            <v>29435</v>
          </cell>
          <cell r="R62">
            <v>29412</v>
          </cell>
          <cell r="S62">
            <v>29497</v>
          </cell>
          <cell r="T62">
            <v>30036</v>
          </cell>
          <cell r="U62">
            <v>30483</v>
          </cell>
          <cell r="V62">
            <v>30468</v>
          </cell>
          <cell r="W62">
            <v>30492</v>
          </cell>
          <cell r="X62">
            <v>30179</v>
          </cell>
          <cell r="Y62">
            <v>30349</v>
          </cell>
          <cell r="Z62">
            <v>30849</v>
          </cell>
        </row>
        <row r="63">
          <cell r="A63" t="str">
            <v>Los Realejos</v>
          </cell>
          <cell r="B63" t="str">
            <v>Tenerife</v>
          </cell>
          <cell r="C63">
            <v>34147</v>
          </cell>
          <cell r="D63">
            <v>35031</v>
          </cell>
          <cell r="E63">
            <v>35299</v>
          </cell>
          <cell r="F63">
            <v>35799</v>
          </cell>
          <cell r="G63">
            <v>35756</v>
          </cell>
          <cell r="H63">
            <v>36243</v>
          </cell>
          <cell r="I63">
            <v>36746</v>
          </cell>
          <cell r="J63">
            <v>37224</v>
          </cell>
          <cell r="K63">
            <v>37385</v>
          </cell>
          <cell r="L63">
            <v>37559</v>
          </cell>
          <cell r="M63">
            <v>37658</v>
          </cell>
          <cell r="N63">
            <v>38015</v>
          </cell>
          <cell r="O63">
            <v>38028</v>
          </cell>
          <cell r="P63">
            <v>37970</v>
          </cell>
          <cell r="Q63">
            <v>36860</v>
          </cell>
          <cell r="R63">
            <v>36276</v>
          </cell>
          <cell r="S63">
            <v>36149</v>
          </cell>
          <cell r="T63">
            <v>36218</v>
          </cell>
          <cell r="U63">
            <v>36405</v>
          </cell>
          <cell r="V63">
            <v>36402</v>
          </cell>
          <cell r="W63">
            <v>36727</v>
          </cell>
          <cell r="X63">
            <v>36824</v>
          </cell>
          <cell r="Y63">
            <v>37076</v>
          </cell>
          <cell r="Z63">
            <v>37207</v>
          </cell>
        </row>
        <row r="64">
          <cell r="A64" t="str">
            <v>El Rosario</v>
          </cell>
          <cell r="B64" t="str">
            <v>Tenerife</v>
          </cell>
          <cell r="C64">
            <v>12696</v>
          </cell>
          <cell r="D64">
            <v>13264</v>
          </cell>
          <cell r="E64">
            <v>13718</v>
          </cell>
          <cell r="F64">
            <v>14862</v>
          </cell>
          <cell r="G64">
            <v>15542</v>
          </cell>
          <cell r="H64">
            <v>16024</v>
          </cell>
          <cell r="I64">
            <v>16111</v>
          </cell>
          <cell r="J64">
            <v>16721</v>
          </cell>
          <cell r="K64">
            <v>17064</v>
          </cell>
          <cell r="L64">
            <v>17182</v>
          </cell>
          <cell r="M64">
            <v>17417</v>
          </cell>
          <cell r="N64">
            <v>17383</v>
          </cell>
          <cell r="O64">
            <v>17330</v>
          </cell>
          <cell r="P64">
            <v>17465</v>
          </cell>
          <cell r="Q64">
            <v>17329</v>
          </cell>
          <cell r="R64">
            <v>17277</v>
          </cell>
          <cell r="S64">
            <v>17191</v>
          </cell>
          <cell r="T64">
            <v>17312</v>
          </cell>
          <cell r="U64">
            <v>17352</v>
          </cell>
          <cell r="V64">
            <v>17370</v>
          </cell>
          <cell r="W64">
            <v>17496</v>
          </cell>
          <cell r="X64">
            <v>17590</v>
          </cell>
          <cell r="Y64">
            <v>17750</v>
          </cell>
          <cell r="Z64">
            <v>17866</v>
          </cell>
        </row>
        <row r="65">
          <cell r="A65" t="str">
            <v>San Juan de la Rambla</v>
          </cell>
          <cell r="B65" t="str">
            <v>Tenerife</v>
          </cell>
          <cell r="C65">
            <v>4345</v>
          </cell>
          <cell r="D65">
            <v>4702</v>
          </cell>
          <cell r="E65">
            <v>4938</v>
          </cell>
          <cell r="F65">
            <v>5027</v>
          </cell>
          <cell r="G65">
            <v>5002</v>
          </cell>
          <cell r="H65">
            <v>5081</v>
          </cell>
          <cell r="I65">
            <v>5096</v>
          </cell>
          <cell r="J65">
            <v>5061</v>
          </cell>
          <cell r="K65">
            <v>5053</v>
          </cell>
          <cell r="L65">
            <v>5068</v>
          </cell>
          <cell r="M65">
            <v>5076</v>
          </cell>
          <cell r="N65">
            <v>5093</v>
          </cell>
          <cell r="O65">
            <v>5103</v>
          </cell>
          <cell r="P65">
            <v>5110</v>
          </cell>
          <cell r="Q65">
            <v>5053</v>
          </cell>
          <cell r="R65">
            <v>4958</v>
          </cell>
          <cell r="S65">
            <v>4910</v>
          </cell>
          <cell r="T65">
            <v>4828</v>
          </cell>
          <cell r="U65">
            <v>4799</v>
          </cell>
          <cell r="V65">
            <v>4828</v>
          </cell>
          <cell r="W65">
            <v>4873</v>
          </cell>
          <cell r="X65">
            <v>4854</v>
          </cell>
          <cell r="Y65">
            <v>4864</v>
          </cell>
          <cell r="Z65">
            <v>4908</v>
          </cell>
        </row>
        <row r="66">
          <cell r="A66" t="str">
            <v>San Miguel de Abona</v>
          </cell>
          <cell r="B66" t="str">
            <v>Tenerife</v>
          </cell>
          <cell r="C66">
            <v>7315</v>
          </cell>
          <cell r="D66">
            <v>8355</v>
          </cell>
          <cell r="E66">
            <v>9174</v>
          </cell>
          <cell r="F66">
            <v>9988</v>
          </cell>
          <cell r="G66">
            <v>10802</v>
          </cell>
          <cell r="H66">
            <v>11737</v>
          </cell>
          <cell r="I66">
            <v>12609</v>
          </cell>
          <cell r="J66">
            <v>13814</v>
          </cell>
          <cell r="K66">
            <v>15037</v>
          </cell>
          <cell r="L66">
            <v>16179</v>
          </cell>
          <cell r="M66">
            <v>16707</v>
          </cell>
          <cell r="N66">
            <v>17130</v>
          </cell>
          <cell r="O66">
            <v>17555</v>
          </cell>
          <cell r="P66">
            <v>16099</v>
          </cell>
          <cell r="Q66">
            <v>16221</v>
          </cell>
          <cell r="R66">
            <v>17090</v>
          </cell>
          <cell r="S66">
            <v>17870</v>
          </cell>
          <cell r="T66">
            <v>18887</v>
          </cell>
          <cell r="U66">
            <v>19672</v>
          </cell>
          <cell r="V66">
            <v>20886</v>
          </cell>
          <cell r="W66">
            <v>21621</v>
          </cell>
          <cell r="X66">
            <v>21872</v>
          </cell>
          <cell r="Y66">
            <v>21915</v>
          </cell>
          <cell r="Z66">
            <v>22606</v>
          </cell>
        </row>
        <row r="67">
          <cell r="A67" t="str">
            <v>Santa Cruz de Tenerife</v>
          </cell>
          <cell r="B67" t="str">
            <v>Tenerife</v>
          </cell>
          <cell r="C67">
            <v>215132</v>
          </cell>
          <cell r="D67">
            <v>214153</v>
          </cell>
          <cell r="E67">
            <v>217415</v>
          </cell>
          <cell r="F67">
            <v>220022</v>
          </cell>
          <cell r="G67">
            <v>219446</v>
          </cell>
          <cell r="H67">
            <v>221567</v>
          </cell>
          <cell r="I67">
            <v>223148</v>
          </cell>
          <cell r="J67">
            <v>220902</v>
          </cell>
          <cell r="K67">
            <v>221956</v>
          </cell>
          <cell r="L67">
            <v>222417</v>
          </cell>
          <cell r="M67">
            <v>222643</v>
          </cell>
          <cell r="N67">
            <v>222271</v>
          </cell>
          <cell r="O67">
            <v>206965</v>
          </cell>
          <cell r="P67">
            <v>206593</v>
          </cell>
          <cell r="Q67">
            <v>205279</v>
          </cell>
          <cell r="R67">
            <v>203811</v>
          </cell>
          <cell r="S67">
            <v>203585</v>
          </cell>
          <cell r="T67">
            <v>203692</v>
          </cell>
          <cell r="U67">
            <v>204856</v>
          </cell>
          <cell r="V67">
            <v>207312</v>
          </cell>
          <cell r="W67">
            <v>209194</v>
          </cell>
          <cell r="X67">
            <v>208563</v>
          </cell>
          <cell r="Y67">
            <v>208688</v>
          </cell>
          <cell r="Z67">
            <v>209395</v>
          </cell>
        </row>
        <row r="68">
          <cell r="A68" t="str">
            <v>Santa Úrsula</v>
          </cell>
          <cell r="B68" t="str">
            <v>Tenerife</v>
          </cell>
          <cell r="C68">
            <v>10529</v>
          </cell>
          <cell r="D68">
            <v>10907</v>
          </cell>
          <cell r="E68">
            <v>11571</v>
          </cell>
          <cell r="F68">
            <v>11959</v>
          </cell>
          <cell r="G68">
            <v>12237</v>
          </cell>
          <cell r="H68">
            <v>12632</v>
          </cell>
          <cell r="I68">
            <v>12835</v>
          </cell>
          <cell r="J68">
            <v>13393</v>
          </cell>
          <cell r="K68">
            <v>13835</v>
          </cell>
          <cell r="L68">
            <v>14013</v>
          </cell>
          <cell r="M68">
            <v>14143</v>
          </cell>
          <cell r="N68">
            <v>14333</v>
          </cell>
          <cell r="O68">
            <v>14374</v>
          </cell>
          <cell r="P68">
            <v>14545</v>
          </cell>
          <cell r="Q68">
            <v>14296</v>
          </cell>
          <cell r="R68">
            <v>14246</v>
          </cell>
          <cell r="S68">
            <v>14125</v>
          </cell>
          <cell r="T68">
            <v>14189</v>
          </cell>
          <cell r="U68">
            <v>14445</v>
          </cell>
          <cell r="V68">
            <v>14679</v>
          </cell>
          <cell r="W68">
            <v>14953</v>
          </cell>
          <cell r="X68">
            <v>14987</v>
          </cell>
          <cell r="Y68">
            <v>15114</v>
          </cell>
          <cell r="Z68">
            <v>15285</v>
          </cell>
        </row>
        <row r="69">
          <cell r="A69" t="str">
            <v>Santiago del Teide</v>
          </cell>
          <cell r="B69" t="str">
            <v>Tenerife</v>
          </cell>
          <cell r="C69">
            <v>8863</v>
          </cell>
          <cell r="D69">
            <v>9445</v>
          </cell>
          <cell r="E69">
            <v>10113</v>
          </cell>
          <cell r="F69">
            <v>10523</v>
          </cell>
          <cell r="G69">
            <v>10777</v>
          </cell>
          <cell r="H69">
            <v>11212</v>
          </cell>
          <cell r="I69">
            <v>11379</v>
          </cell>
          <cell r="J69">
            <v>11493</v>
          </cell>
          <cell r="K69">
            <v>11825</v>
          </cell>
          <cell r="L69">
            <v>12050</v>
          </cell>
          <cell r="M69">
            <v>12099</v>
          </cell>
          <cell r="N69">
            <v>12274</v>
          </cell>
          <cell r="O69">
            <v>12392</v>
          </cell>
          <cell r="P69">
            <v>12634</v>
          </cell>
          <cell r="Q69">
            <v>10468</v>
          </cell>
          <cell r="R69">
            <v>10690</v>
          </cell>
          <cell r="S69">
            <v>11338</v>
          </cell>
          <cell r="T69">
            <v>10576</v>
          </cell>
          <cell r="U69">
            <v>10755</v>
          </cell>
          <cell r="V69">
            <v>11111</v>
          </cell>
          <cell r="W69">
            <v>11281</v>
          </cell>
          <cell r="X69">
            <v>11115</v>
          </cell>
          <cell r="Y69">
            <v>11162</v>
          </cell>
          <cell r="Z69">
            <v>11972</v>
          </cell>
        </row>
        <row r="70">
          <cell r="A70" t="str">
            <v>El Sauzal</v>
          </cell>
          <cell r="B70" t="str">
            <v>Tenerife</v>
          </cell>
          <cell r="C70">
            <v>7443</v>
          </cell>
          <cell r="D70">
            <v>7561</v>
          </cell>
          <cell r="E70">
            <v>8006</v>
          </cell>
          <cell r="F70">
            <v>8267</v>
          </cell>
          <cell r="G70">
            <v>8178</v>
          </cell>
          <cell r="H70">
            <v>8317</v>
          </cell>
          <cell r="I70">
            <v>8514</v>
          </cell>
          <cell r="J70">
            <v>8826</v>
          </cell>
          <cell r="K70">
            <v>8947</v>
          </cell>
          <cell r="L70">
            <v>8996</v>
          </cell>
          <cell r="M70">
            <v>8930</v>
          </cell>
          <cell r="N70">
            <v>9065</v>
          </cell>
          <cell r="O70">
            <v>9037</v>
          </cell>
          <cell r="P70">
            <v>9076</v>
          </cell>
          <cell r="Q70">
            <v>8998</v>
          </cell>
          <cell r="R70">
            <v>8930</v>
          </cell>
          <cell r="S70">
            <v>8873</v>
          </cell>
          <cell r="T70">
            <v>8873</v>
          </cell>
          <cell r="U70">
            <v>8947</v>
          </cell>
          <cell r="V70">
            <v>8934</v>
          </cell>
          <cell r="W70">
            <v>8940</v>
          </cell>
          <cell r="X70">
            <v>8918</v>
          </cell>
          <cell r="Y70">
            <v>9005</v>
          </cell>
          <cell r="Z70">
            <v>9145</v>
          </cell>
        </row>
        <row r="71">
          <cell r="A71" t="str">
            <v>Los Silos</v>
          </cell>
          <cell r="B71" t="str">
            <v>Tenerife</v>
          </cell>
          <cell r="C71">
            <v>5066</v>
          </cell>
          <cell r="D71">
            <v>5332</v>
          </cell>
          <cell r="E71">
            <v>5426</v>
          </cell>
          <cell r="F71">
            <v>5545</v>
          </cell>
          <cell r="G71">
            <v>5547</v>
          </cell>
          <cell r="H71">
            <v>5497</v>
          </cell>
          <cell r="I71">
            <v>5456</v>
          </cell>
          <cell r="J71">
            <v>5313</v>
          </cell>
          <cell r="K71">
            <v>5307</v>
          </cell>
          <cell r="L71">
            <v>5254</v>
          </cell>
          <cell r="M71">
            <v>5246</v>
          </cell>
          <cell r="N71">
            <v>5257</v>
          </cell>
          <cell r="O71">
            <v>5119</v>
          </cell>
          <cell r="P71">
            <v>5082</v>
          </cell>
          <cell r="Q71">
            <v>4727</v>
          </cell>
          <cell r="R71">
            <v>4805</v>
          </cell>
          <cell r="S71">
            <v>4786</v>
          </cell>
          <cell r="T71">
            <v>4848</v>
          </cell>
          <cell r="U71">
            <v>4757</v>
          </cell>
          <cell r="V71">
            <v>4693</v>
          </cell>
          <cell r="W71">
            <v>4743</v>
          </cell>
          <cell r="X71">
            <v>4692</v>
          </cell>
          <cell r="Y71">
            <v>4644</v>
          </cell>
          <cell r="Z71">
            <v>4679</v>
          </cell>
        </row>
        <row r="72">
          <cell r="A72" t="str">
            <v>Tacoronte</v>
          </cell>
          <cell r="B72" t="str">
            <v>Tenerife</v>
          </cell>
          <cell r="C72">
            <v>20800</v>
          </cell>
          <cell r="D72">
            <v>21122</v>
          </cell>
          <cell r="E72">
            <v>21442</v>
          </cell>
          <cell r="F72">
            <v>21778</v>
          </cell>
          <cell r="G72">
            <v>21986</v>
          </cell>
          <cell r="H72">
            <v>22384</v>
          </cell>
          <cell r="I72">
            <v>22695</v>
          </cell>
          <cell r="J72">
            <v>22943</v>
          </cell>
          <cell r="K72">
            <v>23369</v>
          </cell>
          <cell r="L72">
            <v>23562</v>
          </cell>
          <cell r="M72">
            <v>23615</v>
          </cell>
          <cell r="N72">
            <v>23699</v>
          </cell>
          <cell r="O72">
            <v>23718</v>
          </cell>
          <cell r="P72">
            <v>23805</v>
          </cell>
          <cell r="Q72">
            <v>23929</v>
          </cell>
          <cell r="R72">
            <v>23893</v>
          </cell>
          <cell r="S72">
            <v>23772</v>
          </cell>
          <cell r="T72">
            <v>23812</v>
          </cell>
          <cell r="U72">
            <v>23961</v>
          </cell>
          <cell r="V72">
            <v>24134</v>
          </cell>
          <cell r="W72">
            <v>24201</v>
          </cell>
          <cell r="X72">
            <v>24346</v>
          </cell>
          <cell r="Y72">
            <v>24592</v>
          </cell>
          <cell r="Z72">
            <v>24652</v>
          </cell>
        </row>
        <row r="73">
          <cell r="A73" t="str">
            <v>El Tanque</v>
          </cell>
          <cell r="B73" t="str">
            <v>Tenerife</v>
          </cell>
          <cell r="C73">
            <v>3000</v>
          </cell>
          <cell r="D73">
            <v>3049</v>
          </cell>
          <cell r="E73">
            <v>3254</v>
          </cell>
          <cell r="F73">
            <v>3198</v>
          </cell>
          <cell r="G73">
            <v>3111</v>
          </cell>
          <cell r="H73">
            <v>3096</v>
          </cell>
          <cell r="I73">
            <v>3042</v>
          </cell>
          <cell r="J73">
            <v>3045</v>
          </cell>
          <cell r="K73">
            <v>3031</v>
          </cell>
          <cell r="L73">
            <v>3015</v>
          </cell>
          <cell r="M73">
            <v>2965</v>
          </cell>
          <cell r="N73">
            <v>2903</v>
          </cell>
          <cell r="O73">
            <v>2848</v>
          </cell>
          <cell r="P73">
            <v>2815</v>
          </cell>
          <cell r="Q73">
            <v>2775</v>
          </cell>
          <cell r="R73">
            <v>2698</v>
          </cell>
          <cell r="S73">
            <v>2658</v>
          </cell>
          <cell r="T73">
            <v>2650</v>
          </cell>
          <cell r="U73">
            <v>2670</v>
          </cell>
          <cell r="V73">
            <v>2763</v>
          </cell>
          <cell r="W73">
            <v>2852</v>
          </cell>
          <cell r="X73">
            <v>2829</v>
          </cell>
          <cell r="Y73">
            <v>2813</v>
          </cell>
          <cell r="Z73">
            <v>2784</v>
          </cell>
        </row>
        <row r="74">
          <cell r="A74" t="str">
            <v>Tegueste</v>
          </cell>
          <cell r="B74" t="str">
            <v>Tenerife</v>
          </cell>
          <cell r="C74">
            <v>9226</v>
          </cell>
          <cell r="D74">
            <v>9664</v>
          </cell>
          <cell r="E74">
            <v>9816</v>
          </cell>
          <cell r="F74">
            <v>9948</v>
          </cell>
          <cell r="G74">
            <v>10165</v>
          </cell>
          <cell r="H74">
            <v>10279</v>
          </cell>
          <cell r="I74">
            <v>10393</v>
          </cell>
          <cell r="J74">
            <v>10461</v>
          </cell>
          <cell r="K74">
            <v>10613</v>
          </cell>
          <cell r="L74">
            <v>10666</v>
          </cell>
          <cell r="M74">
            <v>10731</v>
          </cell>
          <cell r="N74">
            <v>10874</v>
          </cell>
          <cell r="O74">
            <v>10904</v>
          </cell>
          <cell r="P74">
            <v>11078</v>
          </cell>
          <cell r="Q74">
            <v>11097</v>
          </cell>
          <cell r="R74">
            <v>11107</v>
          </cell>
          <cell r="S74">
            <v>11114</v>
          </cell>
          <cell r="T74">
            <v>11108</v>
          </cell>
          <cell r="U74">
            <v>11203</v>
          </cell>
          <cell r="V74">
            <v>11294</v>
          </cell>
          <cell r="W74">
            <v>11287</v>
          </cell>
          <cell r="X74">
            <v>11326</v>
          </cell>
          <cell r="Y74">
            <v>11359</v>
          </cell>
          <cell r="Z74">
            <v>11344</v>
          </cell>
        </row>
        <row r="75">
          <cell r="A75" t="str">
            <v>La Victoria de Acentejo</v>
          </cell>
          <cell r="B75" t="str">
            <v>Tenerife</v>
          </cell>
          <cell r="C75">
            <v>8052</v>
          </cell>
          <cell r="D75">
            <v>8068</v>
          </cell>
          <cell r="E75">
            <v>8152</v>
          </cell>
          <cell r="F75">
            <v>8235</v>
          </cell>
          <cell r="G75">
            <v>8350</v>
          </cell>
          <cell r="H75">
            <v>8393</v>
          </cell>
          <cell r="I75">
            <v>8432</v>
          </cell>
          <cell r="J75">
            <v>8676</v>
          </cell>
          <cell r="K75">
            <v>8909</v>
          </cell>
          <cell r="L75">
            <v>9023</v>
          </cell>
          <cell r="M75">
            <v>9042</v>
          </cell>
          <cell r="N75">
            <v>9043</v>
          </cell>
          <cell r="O75">
            <v>9049</v>
          </cell>
          <cell r="P75">
            <v>9069</v>
          </cell>
          <cell r="Q75">
            <v>9026</v>
          </cell>
          <cell r="R75">
            <v>9026</v>
          </cell>
          <cell r="S75">
            <v>8969</v>
          </cell>
          <cell r="T75">
            <v>8969</v>
          </cell>
          <cell r="U75">
            <v>9040</v>
          </cell>
          <cell r="V75">
            <v>9185</v>
          </cell>
          <cell r="W75">
            <v>9158</v>
          </cell>
          <cell r="X75">
            <v>9161</v>
          </cell>
          <cell r="Y75">
            <v>9170</v>
          </cell>
          <cell r="Z75">
            <v>9228</v>
          </cell>
        </row>
        <row r="76">
          <cell r="A76" t="str">
            <v>Vilaflor de Chasna</v>
          </cell>
          <cell r="B76" t="str">
            <v>Tenerife</v>
          </cell>
          <cell r="C76">
            <v>1634</v>
          </cell>
          <cell r="D76">
            <v>1707</v>
          </cell>
          <cell r="E76">
            <v>1776</v>
          </cell>
          <cell r="F76">
            <v>1798</v>
          </cell>
          <cell r="G76">
            <v>1895</v>
          </cell>
          <cell r="H76">
            <v>1930</v>
          </cell>
          <cell r="I76">
            <v>1905</v>
          </cell>
          <cell r="J76">
            <v>1900</v>
          </cell>
          <cell r="K76">
            <v>1851</v>
          </cell>
          <cell r="L76">
            <v>1854</v>
          </cell>
          <cell r="M76">
            <v>1843</v>
          </cell>
          <cell r="N76">
            <v>1831</v>
          </cell>
          <cell r="O76">
            <v>1825</v>
          </cell>
          <cell r="P76">
            <v>1804</v>
          </cell>
          <cell r="Q76">
            <v>1715</v>
          </cell>
          <cell r="R76">
            <v>1671</v>
          </cell>
          <cell r="S76">
            <v>1630</v>
          </cell>
          <cell r="T76">
            <v>1615</v>
          </cell>
          <cell r="U76">
            <v>1645</v>
          </cell>
          <cell r="V76">
            <v>1667</v>
          </cell>
          <cell r="W76">
            <v>1715</v>
          </cell>
          <cell r="X76">
            <v>1789</v>
          </cell>
          <cell r="Y76">
            <v>1767</v>
          </cell>
          <cell r="Z76">
            <v>1823</v>
          </cell>
        </row>
        <row r="77">
          <cell r="A77" t="str">
            <v>Agulo</v>
          </cell>
          <cell r="B77" t="str">
            <v>La Gomera</v>
          </cell>
          <cell r="C77">
            <v>1143</v>
          </cell>
          <cell r="D77">
            <v>1159</v>
          </cell>
          <cell r="E77">
            <v>1136</v>
          </cell>
          <cell r="F77">
            <v>1189</v>
          </cell>
          <cell r="G77">
            <v>1221</v>
          </cell>
          <cell r="H77">
            <v>1207</v>
          </cell>
          <cell r="I77">
            <v>1166</v>
          </cell>
          <cell r="J77">
            <v>1174</v>
          </cell>
          <cell r="K77">
            <v>1187</v>
          </cell>
          <cell r="L77">
            <v>1200</v>
          </cell>
          <cell r="M77">
            <v>1180</v>
          </cell>
          <cell r="N77">
            <v>1202</v>
          </cell>
          <cell r="O77">
            <v>1164</v>
          </cell>
          <cell r="P77">
            <v>1100</v>
          </cell>
          <cell r="Q77">
            <v>1086</v>
          </cell>
          <cell r="R77">
            <v>1081</v>
          </cell>
          <cell r="S77">
            <v>1074</v>
          </cell>
          <cell r="T77">
            <v>1066</v>
          </cell>
          <cell r="U77">
            <v>1067</v>
          </cell>
          <cell r="V77">
            <v>1096</v>
          </cell>
          <cell r="W77">
            <v>1110</v>
          </cell>
          <cell r="X77">
            <v>1099</v>
          </cell>
          <cell r="Y77">
            <v>1085</v>
          </cell>
          <cell r="Z77">
            <v>1113</v>
          </cell>
        </row>
        <row r="78">
          <cell r="A78" t="str">
            <v>Alajeró</v>
          </cell>
          <cell r="B78" t="str">
            <v>La Gomera</v>
          </cell>
          <cell r="C78">
            <v>1343</v>
          </cell>
          <cell r="D78">
            <v>1406</v>
          </cell>
          <cell r="E78">
            <v>1533</v>
          </cell>
          <cell r="F78">
            <v>1726</v>
          </cell>
          <cell r="G78">
            <v>1894</v>
          </cell>
          <cell r="H78">
            <v>1954</v>
          </cell>
          <cell r="I78">
            <v>2054</v>
          </cell>
          <cell r="J78">
            <v>2142</v>
          </cell>
          <cell r="K78">
            <v>2146</v>
          </cell>
          <cell r="L78">
            <v>2110</v>
          </cell>
          <cell r="M78">
            <v>2048</v>
          </cell>
          <cell r="N78">
            <v>2016</v>
          </cell>
          <cell r="O78">
            <v>2039</v>
          </cell>
          <cell r="P78">
            <v>2066</v>
          </cell>
          <cell r="Q78">
            <v>1954</v>
          </cell>
          <cell r="R78">
            <v>2025</v>
          </cell>
          <cell r="S78">
            <v>1971</v>
          </cell>
          <cell r="T78">
            <v>1983</v>
          </cell>
          <cell r="U78">
            <v>2006</v>
          </cell>
          <cell r="V78">
            <v>2017</v>
          </cell>
          <cell r="W78">
            <v>2026</v>
          </cell>
          <cell r="X78">
            <v>2047</v>
          </cell>
          <cell r="Y78">
            <v>2029</v>
          </cell>
          <cell r="Z78">
            <v>2056</v>
          </cell>
        </row>
        <row r="79">
          <cell r="A79" t="str">
            <v>Hermigua</v>
          </cell>
          <cell r="B79" t="str">
            <v>La Gomera</v>
          </cell>
          <cell r="C79">
            <v>2131</v>
          </cell>
          <cell r="D79">
            <v>2120</v>
          </cell>
          <cell r="E79">
            <v>2151</v>
          </cell>
          <cell r="F79">
            <v>2167</v>
          </cell>
          <cell r="G79">
            <v>2176</v>
          </cell>
          <cell r="H79">
            <v>2142</v>
          </cell>
          <cell r="I79">
            <v>2147</v>
          </cell>
          <cell r="J79">
            <v>2170</v>
          </cell>
          <cell r="K79">
            <v>2178</v>
          </cell>
          <cell r="L79">
            <v>2203</v>
          </cell>
          <cell r="M79">
            <v>2183</v>
          </cell>
          <cell r="N79">
            <v>2232</v>
          </cell>
          <cell r="O79">
            <v>2116</v>
          </cell>
          <cell r="P79">
            <v>2103</v>
          </cell>
          <cell r="Q79">
            <v>1919</v>
          </cell>
          <cell r="R79">
            <v>1950</v>
          </cell>
          <cell r="S79">
            <v>1924</v>
          </cell>
          <cell r="T79">
            <v>1808</v>
          </cell>
          <cell r="U79">
            <v>1805</v>
          </cell>
          <cell r="V79">
            <v>1832</v>
          </cell>
          <cell r="W79">
            <v>1775</v>
          </cell>
          <cell r="X79">
            <v>1767</v>
          </cell>
          <cell r="Y79">
            <v>1795</v>
          </cell>
          <cell r="Z79">
            <v>1838</v>
          </cell>
        </row>
        <row r="80">
          <cell r="A80" t="str">
            <v>San Sebastián de La Gomera</v>
          </cell>
          <cell r="B80" t="str">
            <v>La Gomera</v>
          </cell>
          <cell r="C80">
            <v>7001</v>
          </cell>
          <cell r="D80">
            <v>7437</v>
          </cell>
          <cell r="E80">
            <v>7138</v>
          </cell>
          <cell r="F80">
            <v>6902</v>
          </cell>
          <cell r="G80">
            <v>7984</v>
          </cell>
          <cell r="H80">
            <v>8445</v>
          </cell>
          <cell r="I80">
            <v>8451</v>
          </cell>
          <cell r="J80">
            <v>8515</v>
          </cell>
          <cell r="K80">
            <v>8744</v>
          </cell>
          <cell r="L80">
            <v>8965</v>
          </cell>
          <cell r="M80">
            <v>9092</v>
          </cell>
          <cell r="N80">
            <v>9120</v>
          </cell>
          <cell r="O80">
            <v>9055</v>
          </cell>
          <cell r="P80">
            <v>8699</v>
          </cell>
          <cell r="Q80">
            <v>8668</v>
          </cell>
          <cell r="R80">
            <v>8591</v>
          </cell>
          <cell r="S80">
            <v>8707</v>
          </cell>
          <cell r="T80">
            <v>8760</v>
          </cell>
          <cell r="U80">
            <v>8945</v>
          </cell>
          <cell r="V80">
            <v>9093</v>
          </cell>
          <cell r="W80">
            <v>9258</v>
          </cell>
          <cell r="X80">
            <v>9261</v>
          </cell>
          <cell r="Y80">
            <v>9342</v>
          </cell>
          <cell r="Z80">
            <v>9501</v>
          </cell>
        </row>
        <row r="81">
          <cell r="A81" t="str">
            <v>Valle Gran Rey</v>
          </cell>
          <cell r="B81" t="str">
            <v>La Gomera</v>
          </cell>
          <cell r="C81">
            <v>4002</v>
          </cell>
          <cell r="D81">
            <v>4093</v>
          </cell>
          <cell r="E81">
            <v>4228</v>
          </cell>
          <cell r="F81">
            <v>4487</v>
          </cell>
          <cell r="G81">
            <v>4745</v>
          </cell>
          <cell r="H81">
            <v>4857</v>
          </cell>
          <cell r="I81">
            <v>5040</v>
          </cell>
          <cell r="J81">
            <v>5116</v>
          </cell>
          <cell r="K81">
            <v>5220</v>
          </cell>
          <cell r="L81">
            <v>5129</v>
          </cell>
          <cell r="M81">
            <v>5150</v>
          </cell>
          <cell r="N81">
            <v>5364</v>
          </cell>
          <cell r="O81">
            <v>4860</v>
          </cell>
          <cell r="P81">
            <v>4240</v>
          </cell>
          <cell r="Q81">
            <v>4181</v>
          </cell>
          <cell r="R81">
            <v>4223</v>
          </cell>
          <cell r="S81">
            <v>4285</v>
          </cell>
          <cell r="T81">
            <v>4371</v>
          </cell>
          <cell r="U81">
            <v>4484</v>
          </cell>
          <cell r="V81">
            <v>4564</v>
          </cell>
          <cell r="W81">
            <v>4630</v>
          </cell>
          <cell r="X81">
            <v>4643</v>
          </cell>
          <cell r="Y81">
            <v>4674</v>
          </cell>
          <cell r="Z81">
            <v>4719</v>
          </cell>
        </row>
        <row r="82">
          <cell r="A82" t="str">
            <v>Vallehermoso</v>
          </cell>
          <cell r="B82" t="str">
            <v>La Gomera</v>
          </cell>
          <cell r="C82">
            <v>2680</v>
          </cell>
          <cell r="D82">
            <v>2775</v>
          </cell>
          <cell r="E82">
            <v>2912</v>
          </cell>
          <cell r="F82">
            <v>3109</v>
          </cell>
          <cell r="G82">
            <v>3200</v>
          </cell>
          <cell r="H82">
            <v>3141</v>
          </cell>
          <cell r="I82">
            <v>3094</v>
          </cell>
          <cell r="J82">
            <v>3142</v>
          </cell>
          <cell r="K82">
            <v>3147</v>
          </cell>
          <cell r="L82">
            <v>3162</v>
          </cell>
          <cell r="M82">
            <v>3123</v>
          </cell>
          <cell r="N82">
            <v>3142</v>
          </cell>
          <cell r="O82">
            <v>3116</v>
          </cell>
          <cell r="P82">
            <v>2945</v>
          </cell>
          <cell r="Q82">
            <v>2913</v>
          </cell>
          <cell r="R82">
            <v>2913</v>
          </cell>
          <cell r="S82">
            <v>2979</v>
          </cell>
          <cell r="T82">
            <v>2988</v>
          </cell>
          <cell r="U82">
            <v>2829</v>
          </cell>
          <cell r="V82">
            <v>2901</v>
          </cell>
          <cell r="W82">
            <v>2879</v>
          </cell>
          <cell r="X82">
            <v>2917</v>
          </cell>
          <cell r="Y82">
            <v>2873</v>
          </cell>
          <cell r="Z82">
            <v>2935</v>
          </cell>
        </row>
        <row r="83">
          <cell r="A83" t="str">
            <v>Barlovento</v>
          </cell>
          <cell r="B83" t="str">
            <v>La Palma</v>
          </cell>
          <cell r="C83">
            <v>2398</v>
          </cell>
          <cell r="D83">
            <v>2401</v>
          </cell>
          <cell r="E83">
            <v>2378</v>
          </cell>
          <cell r="F83">
            <v>2367</v>
          </cell>
          <cell r="G83">
            <v>2350</v>
          </cell>
          <cell r="H83">
            <v>2507</v>
          </cell>
          <cell r="I83">
            <v>2506</v>
          </cell>
          <cell r="J83">
            <v>2383</v>
          </cell>
          <cell r="K83">
            <v>2387</v>
          </cell>
          <cell r="L83">
            <v>2363</v>
          </cell>
          <cell r="M83">
            <v>2296</v>
          </cell>
          <cell r="N83">
            <v>2231</v>
          </cell>
          <cell r="O83">
            <v>2085</v>
          </cell>
          <cell r="P83">
            <v>2085</v>
          </cell>
          <cell r="Q83">
            <v>2005</v>
          </cell>
          <cell r="R83">
            <v>1910</v>
          </cell>
          <cell r="S83">
            <v>1886</v>
          </cell>
          <cell r="T83">
            <v>1859</v>
          </cell>
          <cell r="U83">
            <v>1855</v>
          </cell>
          <cell r="V83">
            <v>1876</v>
          </cell>
          <cell r="W83">
            <v>1926</v>
          </cell>
          <cell r="X83">
            <v>1921</v>
          </cell>
          <cell r="Y83">
            <v>1897</v>
          </cell>
          <cell r="Z83">
            <v>1944</v>
          </cell>
        </row>
        <row r="84">
          <cell r="A84" t="str">
            <v>Breña Alta</v>
          </cell>
          <cell r="B84" t="str">
            <v>La Palma</v>
          </cell>
          <cell r="C84">
            <v>5898</v>
          </cell>
          <cell r="D84">
            <v>6091</v>
          </cell>
          <cell r="E84">
            <v>6396</v>
          </cell>
          <cell r="F84">
            <v>6665</v>
          </cell>
          <cell r="G84">
            <v>6847</v>
          </cell>
          <cell r="H84">
            <v>7039</v>
          </cell>
          <cell r="I84">
            <v>7158</v>
          </cell>
          <cell r="J84">
            <v>7184</v>
          </cell>
          <cell r="K84">
            <v>7279</v>
          </cell>
          <cell r="L84">
            <v>7337</v>
          </cell>
          <cell r="M84">
            <v>7347</v>
          </cell>
          <cell r="N84">
            <v>7344</v>
          </cell>
          <cell r="O84">
            <v>7298</v>
          </cell>
          <cell r="P84">
            <v>7455</v>
          </cell>
          <cell r="Q84">
            <v>7293</v>
          </cell>
          <cell r="R84">
            <v>7170</v>
          </cell>
          <cell r="S84">
            <v>7086</v>
          </cell>
          <cell r="T84">
            <v>7061</v>
          </cell>
          <cell r="U84">
            <v>7154</v>
          </cell>
          <cell r="V84">
            <v>7204</v>
          </cell>
          <cell r="W84">
            <v>7247</v>
          </cell>
          <cell r="X84">
            <v>7196</v>
          </cell>
          <cell r="Y84">
            <v>7199</v>
          </cell>
          <cell r="Z84">
            <v>7305</v>
          </cell>
        </row>
        <row r="85">
          <cell r="A85" t="str">
            <v>Breña Baja</v>
          </cell>
          <cell r="B85" t="str">
            <v>La Palma</v>
          </cell>
          <cell r="C85">
            <v>4051</v>
          </cell>
          <cell r="D85">
            <v>4119</v>
          </cell>
          <cell r="E85">
            <v>4113</v>
          </cell>
          <cell r="F85">
            <v>4187</v>
          </cell>
          <cell r="G85">
            <v>4186</v>
          </cell>
          <cell r="H85">
            <v>4355</v>
          </cell>
          <cell r="I85">
            <v>4470</v>
          </cell>
          <cell r="J85">
            <v>4708</v>
          </cell>
          <cell r="K85">
            <v>4952</v>
          </cell>
          <cell r="L85">
            <v>5115</v>
          </cell>
          <cell r="M85">
            <v>5259</v>
          </cell>
          <cell r="N85">
            <v>5348</v>
          </cell>
          <cell r="O85">
            <v>5492</v>
          </cell>
          <cell r="P85">
            <v>5523</v>
          </cell>
          <cell r="Q85">
            <v>5366</v>
          </cell>
          <cell r="R85">
            <v>5362</v>
          </cell>
          <cell r="S85">
            <v>5377</v>
          </cell>
          <cell r="T85">
            <v>5434</v>
          </cell>
          <cell r="U85">
            <v>5498</v>
          </cell>
          <cell r="V85">
            <v>5690</v>
          </cell>
          <cell r="W85">
            <v>5821</v>
          </cell>
          <cell r="X85">
            <v>5866</v>
          </cell>
          <cell r="Y85">
            <v>5885</v>
          </cell>
          <cell r="Z85">
            <v>5963</v>
          </cell>
        </row>
        <row r="86">
          <cell r="A86" t="str">
            <v>Fuencaliente de La Palma</v>
          </cell>
          <cell r="B86" t="str">
            <v>La Palma</v>
          </cell>
          <cell r="C86">
            <v>1800</v>
          </cell>
          <cell r="D86">
            <v>1794</v>
          </cell>
          <cell r="E86">
            <v>1801</v>
          </cell>
          <cell r="F86">
            <v>1857</v>
          </cell>
          <cell r="G86">
            <v>1877</v>
          </cell>
          <cell r="H86">
            <v>1913</v>
          </cell>
          <cell r="I86">
            <v>1935</v>
          </cell>
          <cell r="J86">
            <v>1964</v>
          </cell>
          <cell r="K86">
            <v>1925</v>
          </cell>
          <cell r="L86">
            <v>1935</v>
          </cell>
          <cell r="M86">
            <v>1898</v>
          </cell>
          <cell r="N86">
            <v>1905</v>
          </cell>
          <cell r="O86">
            <v>1840</v>
          </cell>
          <cell r="P86">
            <v>1798</v>
          </cell>
          <cell r="Q86">
            <v>1745</v>
          </cell>
          <cell r="R86">
            <v>1730</v>
          </cell>
          <cell r="S86">
            <v>1705</v>
          </cell>
          <cell r="T86">
            <v>1695</v>
          </cell>
          <cell r="U86">
            <v>1709</v>
          </cell>
          <cell r="V86">
            <v>1722</v>
          </cell>
          <cell r="W86">
            <v>1751</v>
          </cell>
          <cell r="X86">
            <v>1756</v>
          </cell>
          <cell r="Y86">
            <v>1800</v>
          </cell>
          <cell r="Z86">
            <v>1841</v>
          </cell>
        </row>
        <row r="87">
          <cell r="A87" t="str">
            <v>Garafía</v>
          </cell>
          <cell r="B87" t="str">
            <v>La Palma</v>
          </cell>
          <cell r="C87">
            <v>2007</v>
          </cell>
          <cell r="D87">
            <v>2012</v>
          </cell>
          <cell r="E87">
            <v>2002</v>
          </cell>
          <cell r="F87">
            <v>1998</v>
          </cell>
          <cell r="G87">
            <v>1948</v>
          </cell>
          <cell r="H87">
            <v>1924</v>
          </cell>
          <cell r="I87">
            <v>1886</v>
          </cell>
          <cell r="J87">
            <v>1849</v>
          </cell>
          <cell r="K87">
            <v>1829</v>
          </cell>
          <cell r="L87">
            <v>1804</v>
          </cell>
          <cell r="M87">
            <v>1714</v>
          </cell>
          <cell r="N87">
            <v>1707</v>
          </cell>
          <cell r="O87">
            <v>1654</v>
          </cell>
          <cell r="P87">
            <v>1645</v>
          </cell>
          <cell r="Q87">
            <v>1618</v>
          </cell>
          <cell r="R87">
            <v>1590</v>
          </cell>
          <cell r="S87">
            <v>1607</v>
          </cell>
          <cell r="T87">
            <v>1584</v>
          </cell>
          <cell r="U87">
            <v>1626</v>
          </cell>
          <cell r="V87">
            <v>1667</v>
          </cell>
          <cell r="W87">
            <v>1730</v>
          </cell>
          <cell r="X87">
            <v>1813</v>
          </cell>
          <cell r="Y87">
            <v>1830</v>
          </cell>
          <cell r="Z87">
            <v>1916</v>
          </cell>
        </row>
        <row r="88">
          <cell r="A88" t="str">
            <v>Los Llanos de Aridane</v>
          </cell>
          <cell r="B88" t="str">
            <v>La Palma</v>
          </cell>
          <cell r="C88">
            <v>18190</v>
          </cell>
          <cell r="D88">
            <v>19536</v>
          </cell>
          <cell r="E88">
            <v>20238</v>
          </cell>
          <cell r="F88">
            <v>20001</v>
          </cell>
          <cell r="G88">
            <v>19659</v>
          </cell>
          <cell r="H88">
            <v>19878</v>
          </cell>
          <cell r="I88">
            <v>20173</v>
          </cell>
          <cell r="J88">
            <v>20170</v>
          </cell>
          <cell r="K88">
            <v>20525</v>
          </cell>
          <cell r="L88">
            <v>20766</v>
          </cell>
          <cell r="M88">
            <v>20948</v>
          </cell>
          <cell r="N88">
            <v>21145</v>
          </cell>
          <cell r="O88">
            <v>20895</v>
          </cell>
          <cell r="P88">
            <v>20930</v>
          </cell>
          <cell r="Q88">
            <v>20416</v>
          </cell>
          <cell r="R88">
            <v>20227</v>
          </cell>
          <cell r="S88">
            <v>20043</v>
          </cell>
          <cell r="T88">
            <v>20107</v>
          </cell>
          <cell r="U88">
            <v>20171</v>
          </cell>
          <cell r="V88">
            <v>20467</v>
          </cell>
          <cell r="W88">
            <v>20760</v>
          </cell>
          <cell r="X88">
            <v>20648</v>
          </cell>
          <cell r="Y88">
            <v>20551</v>
          </cell>
          <cell r="Z88">
            <v>20189</v>
          </cell>
        </row>
        <row r="89">
          <cell r="A89" t="str">
            <v>El Paso</v>
          </cell>
          <cell r="B89" t="str">
            <v>La Palma</v>
          </cell>
          <cell r="C89">
            <v>7289</v>
          </cell>
          <cell r="D89">
            <v>7358</v>
          </cell>
          <cell r="E89">
            <v>7438</v>
          </cell>
          <cell r="F89">
            <v>7544</v>
          </cell>
          <cell r="G89">
            <v>7218</v>
          </cell>
          <cell r="H89">
            <v>7404</v>
          </cell>
          <cell r="I89">
            <v>7505</v>
          </cell>
          <cell r="J89">
            <v>7514</v>
          </cell>
          <cell r="K89">
            <v>7698</v>
          </cell>
          <cell r="L89">
            <v>7815</v>
          </cell>
          <cell r="M89">
            <v>7837</v>
          </cell>
          <cell r="N89">
            <v>7947</v>
          </cell>
          <cell r="O89">
            <v>7874</v>
          </cell>
          <cell r="P89">
            <v>7928</v>
          </cell>
          <cell r="Q89">
            <v>7617</v>
          </cell>
          <cell r="R89">
            <v>7563</v>
          </cell>
          <cell r="S89">
            <v>7457</v>
          </cell>
          <cell r="T89">
            <v>7464</v>
          </cell>
          <cell r="U89">
            <v>7543</v>
          </cell>
          <cell r="V89">
            <v>7622</v>
          </cell>
          <cell r="W89">
            <v>7623</v>
          </cell>
          <cell r="X89">
            <v>7745</v>
          </cell>
          <cell r="Y89">
            <v>7901</v>
          </cell>
          <cell r="Z89">
            <v>7967</v>
          </cell>
        </row>
        <row r="90">
          <cell r="A90" t="str">
            <v>Puntagorda</v>
          </cell>
          <cell r="B90" t="str">
            <v>La Palma</v>
          </cell>
          <cell r="C90">
            <v>1785</v>
          </cell>
          <cell r="D90">
            <v>1802</v>
          </cell>
          <cell r="E90">
            <v>1823</v>
          </cell>
          <cell r="F90">
            <v>1789</v>
          </cell>
          <cell r="G90">
            <v>1708</v>
          </cell>
          <cell r="H90">
            <v>1795</v>
          </cell>
          <cell r="I90">
            <v>1962</v>
          </cell>
          <cell r="J90">
            <v>1974</v>
          </cell>
          <cell r="K90">
            <v>1955</v>
          </cell>
          <cell r="L90">
            <v>2108</v>
          </cell>
          <cell r="M90">
            <v>2177</v>
          </cell>
          <cell r="N90">
            <v>2028</v>
          </cell>
          <cell r="O90">
            <v>1940</v>
          </cell>
          <cell r="P90">
            <v>2057</v>
          </cell>
          <cell r="Q90">
            <v>2031</v>
          </cell>
          <cell r="R90">
            <v>2027</v>
          </cell>
          <cell r="S90">
            <v>2025</v>
          </cell>
          <cell r="T90">
            <v>2009</v>
          </cell>
          <cell r="U90">
            <v>2073</v>
          </cell>
          <cell r="V90">
            <v>2110</v>
          </cell>
          <cell r="W90">
            <v>2203</v>
          </cell>
          <cell r="X90">
            <v>2234</v>
          </cell>
          <cell r="Y90">
            <v>2293</v>
          </cell>
          <cell r="Z90">
            <v>2320</v>
          </cell>
        </row>
        <row r="91">
          <cell r="A91" t="str">
            <v>Puntallana</v>
          </cell>
          <cell r="B91" t="str">
            <v>La Palma</v>
          </cell>
          <cell r="C91">
            <v>2204</v>
          </cell>
          <cell r="D91">
            <v>2258</v>
          </cell>
          <cell r="E91">
            <v>2308</v>
          </cell>
          <cell r="F91">
            <v>2364</v>
          </cell>
          <cell r="G91">
            <v>2380</v>
          </cell>
          <cell r="H91">
            <v>2424</v>
          </cell>
          <cell r="I91">
            <v>2368</v>
          </cell>
          <cell r="J91">
            <v>2407</v>
          </cell>
          <cell r="K91">
            <v>2423</v>
          </cell>
          <cell r="L91">
            <v>2460</v>
          </cell>
          <cell r="M91">
            <v>2425</v>
          </cell>
          <cell r="N91">
            <v>2416</v>
          </cell>
          <cell r="O91">
            <v>2428</v>
          </cell>
          <cell r="P91">
            <v>2346</v>
          </cell>
          <cell r="Q91">
            <v>2348</v>
          </cell>
          <cell r="R91">
            <v>2372</v>
          </cell>
          <cell r="S91">
            <v>2387</v>
          </cell>
          <cell r="T91">
            <v>2429</v>
          </cell>
          <cell r="U91">
            <v>2493</v>
          </cell>
          <cell r="V91">
            <v>2506</v>
          </cell>
          <cell r="W91">
            <v>2553</v>
          </cell>
          <cell r="X91">
            <v>2549</v>
          </cell>
          <cell r="Y91">
            <v>2547</v>
          </cell>
          <cell r="Z91">
            <v>2605</v>
          </cell>
        </row>
        <row r="92">
          <cell r="A92" t="str">
            <v>San Andrés y Sauces</v>
          </cell>
          <cell r="B92" t="str">
            <v>La Palma</v>
          </cell>
          <cell r="C92">
            <v>5229</v>
          </cell>
          <cell r="D92">
            <v>5263</v>
          </cell>
          <cell r="E92">
            <v>5226</v>
          </cell>
          <cell r="F92">
            <v>5102</v>
          </cell>
          <cell r="G92">
            <v>5012</v>
          </cell>
          <cell r="H92">
            <v>5086</v>
          </cell>
          <cell r="I92">
            <v>5020</v>
          </cell>
          <cell r="J92">
            <v>4975</v>
          </cell>
          <cell r="K92">
            <v>4972</v>
          </cell>
          <cell r="L92">
            <v>4884</v>
          </cell>
          <cell r="M92">
            <v>4874</v>
          </cell>
          <cell r="N92">
            <v>4860</v>
          </cell>
          <cell r="O92">
            <v>4637</v>
          </cell>
          <cell r="P92">
            <v>4473</v>
          </cell>
          <cell r="Q92">
            <v>4378</v>
          </cell>
          <cell r="R92">
            <v>4265</v>
          </cell>
          <cell r="S92">
            <v>4171</v>
          </cell>
          <cell r="T92">
            <v>4135</v>
          </cell>
          <cell r="U92">
            <v>4112</v>
          </cell>
          <cell r="V92">
            <v>4141</v>
          </cell>
          <cell r="W92">
            <v>4182</v>
          </cell>
          <cell r="X92">
            <v>4213</v>
          </cell>
          <cell r="Y92">
            <v>4170</v>
          </cell>
          <cell r="Z92">
            <v>4219</v>
          </cell>
        </row>
        <row r="93">
          <cell r="A93" t="str">
            <v>Santa Cruz de La Palma</v>
          </cell>
          <cell r="B93" t="str">
            <v>La Palma</v>
          </cell>
          <cell r="C93">
            <v>18204</v>
          </cell>
          <cell r="D93">
            <v>18206</v>
          </cell>
          <cell r="E93">
            <v>18228</v>
          </cell>
          <cell r="F93">
            <v>18201</v>
          </cell>
          <cell r="G93">
            <v>17857</v>
          </cell>
          <cell r="H93">
            <v>17788</v>
          </cell>
          <cell r="I93">
            <v>17640</v>
          </cell>
          <cell r="J93">
            <v>17353</v>
          </cell>
          <cell r="K93">
            <v>17132</v>
          </cell>
          <cell r="L93">
            <v>17084</v>
          </cell>
          <cell r="M93">
            <v>17128</v>
          </cell>
          <cell r="N93">
            <v>16924</v>
          </cell>
          <cell r="O93">
            <v>16705</v>
          </cell>
          <cell r="P93">
            <v>16330</v>
          </cell>
          <cell r="Q93">
            <v>16184</v>
          </cell>
          <cell r="R93">
            <v>15900</v>
          </cell>
          <cell r="S93">
            <v>15711</v>
          </cell>
          <cell r="T93">
            <v>15581</v>
          </cell>
          <cell r="U93">
            <v>15674</v>
          </cell>
          <cell r="V93">
            <v>15716</v>
          </cell>
          <cell r="W93">
            <v>15695</v>
          </cell>
          <cell r="X93">
            <v>15446</v>
          </cell>
          <cell r="Y93">
            <v>15361</v>
          </cell>
          <cell r="Z93">
            <v>15441</v>
          </cell>
        </row>
        <row r="94">
          <cell r="A94" t="str">
            <v>Tazacorte</v>
          </cell>
          <cell r="B94" t="str">
            <v>La Palma</v>
          </cell>
          <cell r="C94">
            <v>6147</v>
          </cell>
          <cell r="D94">
            <v>6117</v>
          </cell>
          <cell r="E94">
            <v>6108</v>
          </cell>
          <cell r="F94">
            <v>6107</v>
          </cell>
          <cell r="G94">
            <v>5797</v>
          </cell>
          <cell r="H94">
            <v>5835</v>
          </cell>
          <cell r="I94">
            <v>5830</v>
          </cell>
          <cell r="J94">
            <v>5828</v>
          </cell>
          <cell r="K94">
            <v>5786</v>
          </cell>
          <cell r="L94">
            <v>5755</v>
          </cell>
          <cell r="M94">
            <v>5697</v>
          </cell>
          <cell r="N94">
            <v>5559</v>
          </cell>
          <cell r="O94">
            <v>4957</v>
          </cell>
          <cell r="P94">
            <v>4911</v>
          </cell>
          <cell r="Q94">
            <v>4844</v>
          </cell>
          <cell r="R94">
            <v>4771</v>
          </cell>
          <cell r="S94">
            <v>4633</v>
          </cell>
          <cell r="T94">
            <v>4620</v>
          </cell>
          <cell r="U94">
            <v>4600</v>
          </cell>
          <cell r="V94">
            <v>4575</v>
          </cell>
          <cell r="W94">
            <v>4601</v>
          </cell>
          <cell r="X94">
            <v>4558</v>
          </cell>
          <cell r="Y94">
            <v>4502</v>
          </cell>
          <cell r="Z94">
            <v>4575</v>
          </cell>
        </row>
        <row r="95">
          <cell r="A95" t="str">
            <v>Tijarafe</v>
          </cell>
          <cell r="B95" t="str">
            <v>La Palma</v>
          </cell>
          <cell r="C95">
            <v>2672</v>
          </cell>
          <cell r="D95">
            <v>2741</v>
          </cell>
          <cell r="E95">
            <v>2765</v>
          </cell>
          <cell r="F95">
            <v>2687</v>
          </cell>
          <cell r="G95">
            <v>2666</v>
          </cell>
          <cell r="H95">
            <v>2713</v>
          </cell>
          <cell r="I95">
            <v>2720</v>
          </cell>
          <cell r="J95">
            <v>2744</v>
          </cell>
          <cell r="K95">
            <v>2757</v>
          </cell>
          <cell r="L95">
            <v>2768</v>
          </cell>
          <cell r="M95">
            <v>2769</v>
          </cell>
          <cell r="N95">
            <v>2763</v>
          </cell>
          <cell r="O95">
            <v>2765</v>
          </cell>
          <cell r="P95">
            <v>2776</v>
          </cell>
          <cell r="Q95">
            <v>2684</v>
          </cell>
          <cell r="R95">
            <v>2596</v>
          </cell>
          <cell r="S95">
            <v>2577</v>
          </cell>
          <cell r="T95">
            <v>2590</v>
          </cell>
          <cell r="U95">
            <v>2564</v>
          </cell>
          <cell r="V95">
            <v>2532</v>
          </cell>
          <cell r="W95">
            <v>2507</v>
          </cell>
          <cell r="X95">
            <v>2560</v>
          </cell>
          <cell r="Y95">
            <v>2598</v>
          </cell>
          <cell r="Z95">
            <v>2640</v>
          </cell>
        </row>
        <row r="96">
          <cell r="A96" t="str">
            <v>Villa de Mazo</v>
          </cell>
          <cell r="B96" t="str">
            <v>La Palma</v>
          </cell>
          <cell r="C96">
            <v>4609</v>
          </cell>
          <cell r="D96">
            <v>4621</v>
          </cell>
          <cell r="E96">
            <v>4723</v>
          </cell>
          <cell r="F96">
            <v>4762</v>
          </cell>
          <cell r="G96">
            <v>4777</v>
          </cell>
          <cell r="H96">
            <v>4591</v>
          </cell>
          <cell r="I96">
            <v>4889</v>
          </cell>
          <cell r="J96">
            <v>4880</v>
          </cell>
          <cell r="K96">
            <v>4908</v>
          </cell>
          <cell r="L96">
            <v>4802</v>
          </cell>
          <cell r="M96">
            <v>4955</v>
          </cell>
          <cell r="N96">
            <v>4986</v>
          </cell>
          <cell r="O96">
            <v>4898</v>
          </cell>
          <cell r="P96">
            <v>4858</v>
          </cell>
          <cell r="Q96">
            <v>4927</v>
          </cell>
          <cell r="R96">
            <v>4863</v>
          </cell>
          <cell r="S96">
            <v>4821</v>
          </cell>
          <cell r="T96">
            <v>4782</v>
          </cell>
          <cell r="U96">
            <v>4791</v>
          </cell>
          <cell r="V96">
            <v>4843</v>
          </cell>
          <cell r="W96">
            <v>4859</v>
          </cell>
          <cell r="X96">
            <v>4875</v>
          </cell>
          <cell r="Y96">
            <v>4905</v>
          </cell>
          <cell r="Z96">
            <v>4950</v>
          </cell>
        </row>
        <row r="97">
          <cell r="A97" t="str">
            <v>Frontera</v>
          </cell>
          <cell r="B97" t="str">
            <v>El Hierro</v>
          </cell>
          <cell r="C97">
            <v>4892</v>
          </cell>
          <cell r="D97">
            <v>5091</v>
          </cell>
          <cell r="E97">
            <v>5359</v>
          </cell>
          <cell r="F97">
            <v>5435</v>
          </cell>
          <cell r="G97">
            <v>5231</v>
          </cell>
          <cell r="H97">
            <v>5570</v>
          </cell>
          <cell r="I97">
            <v>5733</v>
          </cell>
          <cell r="J97">
            <v>5644</v>
          </cell>
          <cell r="K97">
            <v>3941</v>
          </cell>
          <cell r="L97">
            <v>4009</v>
          </cell>
          <cell r="M97">
            <v>4124</v>
          </cell>
          <cell r="N97">
            <v>4143</v>
          </cell>
          <cell r="O97">
            <v>4104</v>
          </cell>
          <cell r="P97">
            <v>4058</v>
          </cell>
          <cell r="Q97">
            <v>3901</v>
          </cell>
          <cell r="R97">
            <v>3926</v>
          </cell>
          <cell r="S97">
            <v>3959</v>
          </cell>
          <cell r="T97">
            <v>3983</v>
          </cell>
          <cell r="U97">
            <v>4018</v>
          </cell>
          <cell r="V97">
            <v>4093</v>
          </cell>
          <cell r="W97">
            <v>4184</v>
          </cell>
          <cell r="X97">
            <v>4278</v>
          </cell>
          <cell r="Y97">
            <v>4329</v>
          </cell>
          <cell r="Z97">
            <v>4465</v>
          </cell>
        </row>
        <row r="98">
          <cell r="A98" t="str">
            <v>Valverde</v>
          </cell>
          <cell r="B98" t="str">
            <v>El Hierro</v>
          </cell>
          <cell r="C98">
            <v>3641</v>
          </cell>
          <cell r="D98">
            <v>4332</v>
          </cell>
          <cell r="E98">
            <v>4643</v>
          </cell>
          <cell r="F98">
            <v>4727</v>
          </cell>
          <cell r="G98">
            <v>4840</v>
          </cell>
          <cell r="H98">
            <v>4907</v>
          </cell>
          <cell r="I98">
            <v>4955</v>
          </cell>
          <cell r="J98">
            <v>4914</v>
          </cell>
          <cell r="K98">
            <v>4938</v>
          </cell>
          <cell r="L98">
            <v>4995</v>
          </cell>
          <cell r="M98">
            <v>5035</v>
          </cell>
          <cell r="N98">
            <v>5048</v>
          </cell>
          <cell r="O98">
            <v>5075</v>
          </cell>
          <cell r="P98">
            <v>5048</v>
          </cell>
          <cell r="Q98">
            <v>4973</v>
          </cell>
          <cell r="R98">
            <v>4870</v>
          </cell>
          <cell r="S98">
            <v>4885</v>
          </cell>
          <cell r="T98">
            <v>4920</v>
          </cell>
          <cell r="U98">
            <v>4955</v>
          </cell>
          <cell r="V98">
            <v>5005</v>
          </cell>
          <cell r="W98">
            <v>5069</v>
          </cell>
          <cell r="X98">
            <v>5084</v>
          </cell>
          <cell r="Y98">
            <v>5123</v>
          </cell>
          <cell r="Z98">
            <v>5165</v>
          </cell>
        </row>
        <row r="99">
          <cell r="A99" t="str">
            <v>El Pinar de El Hierro</v>
          </cell>
          <cell r="B99" t="str">
            <v>El Hierro</v>
          </cell>
          <cell r="K99">
            <v>1874</v>
          </cell>
          <cell r="L99">
            <v>1888</v>
          </cell>
          <cell r="M99">
            <v>1801</v>
          </cell>
          <cell r="N99">
            <v>1804</v>
          </cell>
          <cell r="O99">
            <v>1854</v>
          </cell>
          <cell r="P99">
            <v>1873</v>
          </cell>
          <cell r="Q99">
            <v>1801</v>
          </cell>
          <cell r="R99">
            <v>1791</v>
          </cell>
          <cell r="S99">
            <v>1743</v>
          </cell>
          <cell r="T99">
            <v>1776</v>
          </cell>
          <cell r="U99">
            <v>1825</v>
          </cell>
          <cell r="V99">
            <v>1870</v>
          </cell>
          <cell r="W99">
            <v>1894</v>
          </cell>
          <cell r="X99">
            <v>1936</v>
          </cell>
          <cell r="Y99">
            <v>1971</v>
          </cell>
          <cell r="Z99">
            <v>2016</v>
          </cell>
        </row>
      </sheetData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2C97-F84F-4614-B05E-B04D5E8A4C9A}">
  <sheetPr filterMode="1">
    <tabColor theme="7"/>
  </sheetPr>
  <dimension ref="A1:F89"/>
  <sheetViews>
    <sheetView tabSelected="1" workbookViewId="0">
      <selection activeCell="K8" sqref="K8"/>
    </sheetView>
  </sheetViews>
  <sheetFormatPr baseColWidth="10" defaultRowHeight="14.4" x14ac:dyDescent="0.3"/>
  <cols>
    <col min="1" max="1" width="20.6640625" customWidth="1"/>
  </cols>
  <sheetData>
    <row r="1" spans="1:6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7" t="s">
        <v>5</v>
      </c>
    </row>
    <row r="2" spans="1:6" x14ac:dyDescent="0.3">
      <c r="A2" s="16" t="s">
        <v>50</v>
      </c>
      <c r="B2" s="16" t="s">
        <v>51</v>
      </c>
      <c r="C2" s="17" t="s">
        <v>8</v>
      </c>
      <c r="D2" s="18">
        <f>VLOOKUP(A2,'[1]Pob.Municipios(2000-2023)'!$A$12:$Z$99,3,0)</f>
        <v>677</v>
      </c>
      <c r="E2" s="18">
        <f>VLOOKUP(A2,'[1]Pob.Municipios(2000-2023)'!$A$12:$Z$99,26,0)</f>
        <v>816</v>
      </c>
      <c r="F2" s="18">
        <v>812</v>
      </c>
    </row>
    <row r="3" spans="1:6" x14ac:dyDescent="0.3">
      <c r="A3" s="22" t="s">
        <v>6</v>
      </c>
      <c r="B3" s="22" t="s">
        <v>7</v>
      </c>
      <c r="C3" s="23" t="s">
        <v>8</v>
      </c>
      <c r="D3" s="24">
        <f>VLOOKUP(A3,'[1]Pob.Municipios(2000-2023)'!$A$12:$Z$99,3,0)</f>
        <v>1572</v>
      </c>
      <c r="E3" s="24">
        <f>VLOOKUP(A3,'[1]Pob.Municipios(2000-2023)'!$A$12:$Z$99,26,0)</f>
        <v>1032</v>
      </c>
      <c r="F3" s="24">
        <v>1029</v>
      </c>
    </row>
    <row r="4" spans="1:6" x14ac:dyDescent="0.3">
      <c r="A4" s="31" t="s">
        <v>28</v>
      </c>
      <c r="B4" s="31" t="s">
        <v>15</v>
      </c>
      <c r="C4" s="32" t="s">
        <v>8</v>
      </c>
      <c r="D4" s="33">
        <f>VLOOKUP(A4,'[1]Pob.Municipios(2000-2023)'!$A$12:$Z$99,3,0)</f>
        <v>1143</v>
      </c>
      <c r="E4" s="33">
        <f>VLOOKUP(A4,'[1]Pob.Municipios(2000-2023)'!$A$12:$Z$99,26,0)</f>
        <v>1113</v>
      </c>
      <c r="F4" s="33">
        <v>1108</v>
      </c>
    </row>
    <row r="5" spans="1:6" x14ac:dyDescent="0.3">
      <c r="A5" s="22" t="s">
        <v>9</v>
      </c>
      <c r="B5" s="22" t="s">
        <v>7</v>
      </c>
      <c r="C5" s="23" t="s">
        <v>8</v>
      </c>
      <c r="D5" s="24">
        <f>VLOOKUP(A5,'[1]Pob.Municipios(2000-2023)'!$A$12:$Z$99,3,0)</f>
        <v>2565</v>
      </c>
      <c r="E5" s="24">
        <f>VLOOKUP(A5,'[1]Pob.Municipios(2000-2023)'!$A$12:$Z$99,26,0)</f>
        <v>1844</v>
      </c>
      <c r="F5" s="24">
        <v>1826</v>
      </c>
    </row>
    <row r="6" spans="1:6" x14ac:dyDescent="0.3">
      <c r="A6" s="34" t="s">
        <v>37</v>
      </c>
      <c r="B6" s="34" t="s">
        <v>17</v>
      </c>
      <c r="C6" s="35" t="s">
        <v>8</v>
      </c>
      <c r="D6" s="36">
        <f>VLOOKUP(A6,'[1]Pob.Municipios(2000-2023)'!$A$12:$Z$99,3,0)</f>
        <v>1634</v>
      </c>
      <c r="E6" s="36">
        <f>VLOOKUP(A6,'[1]Pob.Municipios(2000-2023)'!$A$12:$Z$99,26,0)</f>
        <v>1823</v>
      </c>
      <c r="F6" s="36">
        <v>1871</v>
      </c>
    </row>
    <row r="7" spans="1:6" x14ac:dyDescent="0.3">
      <c r="A7" s="31" t="s">
        <v>14</v>
      </c>
      <c r="B7" s="31" t="s">
        <v>15</v>
      </c>
      <c r="C7" s="32" t="s">
        <v>8</v>
      </c>
      <c r="D7" s="33">
        <f>VLOOKUP(A7,'[1]Pob.Municipios(2000-2023)'!$A$12:$Z$99,3,0)</f>
        <v>2131</v>
      </c>
      <c r="E7" s="33">
        <f>VLOOKUP(A7,'[1]Pob.Municipios(2000-2023)'!$A$12:$Z$99,26,0)</f>
        <v>1838</v>
      </c>
      <c r="F7" s="33">
        <v>1887</v>
      </c>
    </row>
    <row r="8" spans="1:6" x14ac:dyDescent="0.3">
      <c r="A8" s="28" t="s">
        <v>31</v>
      </c>
      <c r="B8" s="28" t="s">
        <v>11</v>
      </c>
      <c r="C8" s="29" t="s">
        <v>8</v>
      </c>
      <c r="D8" s="30">
        <f>VLOOKUP(A8,'[1]Pob.Municipios(2000-2023)'!$A$12:$Z$99,3,0)</f>
        <v>1800</v>
      </c>
      <c r="E8" s="30">
        <f>VLOOKUP(A8,'[1]Pob.Municipios(2000-2023)'!$A$12:$Z$99,26,0)</f>
        <v>1841</v>
      </c>
      <c r="F8" s="30">
        <v>1900</v>
      </c>
    </row>
    <row r="9" spans="1:6" x14ac:dyDescent="0.3">
      <c r="A9" s="28" t="s">
        <v>25</v>
      </c>
      <c r="B9" s="28" t="s">
        <v>11</v>
      </c>
      <c r="C9" s="29" t="s">
        <v>8</v>
      </c>
      <c r="D9" s="30">
        <f>VLOOKUP(A9,'[1]Pob.Municipios(2000-2023)'!$A$12:$Z$99,3,0)</f>
        <v>2007</v>
      </c>
      <c r="E9" s="30">
        <f>VLOOKUP(A9,'[1]Pob.Municipios(2000-2023)'!$A$12:$Z$99,26,0)</f>
        <v>1916</v>
      </c>
      <c r="F9" s="30">
        <v>1983</v>
      </c>
    </row>
    <row r="10" spans="1:6" x14ac:dyDescent="0.3">
      <c r="A10" s="25" t="s">
        <v>38</v>
      </c>
      <c r="B10" s="25" t="s">
        <v>27</v>
      </c>
      <c r="C10" s="26" t="s">
        <v>8</v>
      </c>
      <c r="D10" s="27" t="s">
        <v>63</v>
      </c>
      <c r="E10" s="27">
        <f>VLOOKUP(A10,'[1]Pob.Municipios(2000-2023)'!$A$12:$Z$99,26,0)</f>
        <v>2016</v>
      </c>
      <c r="F10" s="27">
        <v>2010</v>
      </c>
    </row>
    <row r="11" spans="1:6" x14ac:dyDescent="0.3">
      <c r="A11" s="28" t="s">
        <v>13</v>
      </c>
      <c r="B11" s="28" t="s">
        <v>11</v>
      </c>
      <c r="C11" s="29" t="s">
        <v>8</v>
      </c>
      <c r="D11" s="30">
        <f>VLOOKUP(A11,'[1]Pob.Municipios(2000-2023)'!$A$12:$Z$99,3,0)</f>
        <v>2398</v>
      </c>
      <c r="E11" s="30">
        <f>VLOOKUP(A11,'[1]Pob.Municipios(2000-2023)'!$A$12:$Z$99,26,0)</f>
        <v>1944</v>
      </c>
      <c r="F11" s="30">
        <v>2014</v>
      </c>
    </row>
    <row r="12" spans="1:6" x14ac:dyDescent="0.3">
      <c r="A12" s="31" t="s">
        <v>61</v>
      </c>
      <c r="B12" s="31" t="s">
        <v>15</v>
      </c>
      <c r="C12" s="32" t="s">
        <v>8</v>
      </c>
      <c r="D12" s="33">
        <f>VLOOKUP(A12,'[1]Pob.Municipios(2000-2023)'!$A$12:$Z$99,3,0)</f>
        <v>1343</v>
      </c>
      <c r="E12" s="33">
        <f>VLOOKUP(A12,'[1]Pob.Municipios(2000-2023)'!$A$12:$Z$99,26,0)</f>
        <v>2056</v>
      </c>
      <c r="F12" s="33">
        <v>2071</v>
      </c>
    </row>
    <row r="13" spans="1:6" x14ac:dyDescent="0.3">
      <c r="A13" s="28" t="s">
        <v>53</v>
      </c>
      <c r="B13" s="28" t="s">
        <v>11</v>
      </c>
      <c r="C13" s="29" t="s">
        <v>8</v>
      </c>
      <c r="D13" s="30">
        <f>VLOOKUP(A13,'[1]Pob.Municipios(2000-2023)'!$A$12:$Z$99,3,0)</f>
        <v>1785</v>
      </c>
      <c r="E13" s="30">
        <f>VLOOKUP(A13,'[1]Pob.Municipios(2000-2023)'!$A$12:$Z$99,26,0)</f>
        <v>2320</v>
      </c>
      <c r="F13" s="30">
        <v>2355</v>
      </c>
    </row>
    <row r="14" spans="1:6" x14ac:dyDescent="0.3">
      <c r="A14" s="28" t="s">
        <v>30</v>
      </c>
      <c r="B14" s="28" t="s">
        <v>11</v>
      </c>
      <c r="C14" s="29" t="s">
        <v>8</v>
      </c>
      <c r="D14" s="30">
        <f>VLOOKUP(A14,'[1]Pob.Municipios(2000-2023)'!$A$12:$Z$99,3,0)</f>
        <v>2672</v>
      </c>
      <c r="E14" s="30">
        <f>VLOOKUP(A14,'[1]Pob.Municipios(2000-2023)'!$A$12:$Z$99,26,0)</f>
        <v>2640</v>
      </c>
      <c r="F14" s="30">
        <v>2684</v>
      </c>
    </row>
    <row r="15" spans="1:6" x14ac:dyDescent="0.3">
      <c r="A15" s="28" t="s">
        <v>43</v>
      </c>
      <c r="B15" s="28" t="s">
        <v>11</v>
      </c>
      <c r="C15" s="29" t="s">
        <v>8</v>
      </c>
      <c r="D15" s="30">
        <f>VLOOKUP(A15,'[1]Pob.Municipios(2000-2023)'!$A$12:$Z$99,3,0)</f>
        <v>2204</v>
      </c>
      <c r="E15" s="30">
        <f>VLOOKUP(A15,'[1]Pob.Municipios(2000-2023)'!$A$12:$Z$99,26,0)</f>
        <v>2605</v>
      </c>
      <c r="F15" s="30">
        <v>2699</v>
      </c>
    </row>
    <row r="16" spans="1:6" x14ac:dyDescent="0.3">
      <c r="A16" s="34" t="s">
        <v>23</v>
      </c>
      <c r="B16" s="34" t="s">
        <v>17</v>
      </c>
      <c r="C16" s="35" t="s">
        <v>8</v>
      </c>
      <c r="D16" s="36">
        <f>VLOOKUP(A16,'[1]Pob.Municipios(2000-2023)'!$A$12:$Z$99,3,0)</f>
        <v>3000</v>
      </c>
      <c r="E16" s="36">
        <f>VLOOKUP(A16,'[1]Pob.Municipios(2000-2023)'!$A$12:$Z$99,26,0)</f>
        <v>2784</v>
      </c>
      <c r="F16" s="36">
        <v>2787</v>
      </c>
    </row>
    <row r="17" spans="1:6" x14ac:dyDescent="0.3">
      <c r="A17" s="31" t="s">
        <v>36</v>
      </c>
      <c r="B17" s="31" t="s">
        <v>15</v>
      </c>
      <c r="C17" s="32" t="s">
        <v>8</v>
      </c>
      <c r="D17" s="33">
        <f>VLOOKUP(A17,'[1]Pob.Municipios(2000-2023)'!$A$12:$Z$99,3,0)</f>
        <v>2680</v>
      </c>
      <c r="E17" s="33">
        <f>VLOOKUP(A17,'[1]Pob.Municipios(2000-2023)'!$A$12:$Z$99,26,0)</f>
        <v>2935</v>
      </c>
      <c r="F17" s="33">
        <v>2954</v>
      </c>
    </row>
    <row r="18" spans="1:6" x14ac:dyDescent="0.3">
      <c r="A18" s="34" t="s">
        <v>42</v>
      </c>
      <c r="B18" s="34" t="s">
        <v>17</v>
      </c>
      <c r="C18" s="35" t="s">
        <v>8</v>
      </c>
      <c r="D18" s="36">
        <f>VLOOKUP(A18,'[1]Pob.Municipios(2000-2023)'!$A$12:$Z$99,3,0)</f>
        <v>2554</v>
      </c>
      <c r="E18" s="36">
        <f>VLOOKUP(A18,'[1]Pob.Municipios(2000-2023)'!$A$12:$Z$99,26,0)</f>
        <v>2984</v>
      </c>
      <c r="F18" s="36">
        <v>3066</v>
      </c>
    </row>
    <row r="19" spans="1:6" x14ac:dyDescent="0.3">
      <c r="A19" s="22" t="s">
        <v>22</v>
      </c>
      <c r="B19" s="22" t="s">
        <v>7</v>
      </c>
      <c r="C19" s="23" t="s">
        <v>8</v>
      </c>
      <c r="D19" s="24">
        <f>VLOOKUP(A19,'[1]Pob.Municipios(2000-2023)'!$A$12:$Z$99,3,0)</f>
        <v>4006</v>
      </c>
      <c r="E19" s="24">
        <f>VLOOKUP(A19,'[1]Pob.Municipios(2000-2023)'!$A$12:$Z$99,26,0)</f>
        <v>3733</v>
      </c>
      <c r="F19" s="24">
        <v>3741</v>
      </c>
    </row>
    <row r="20" spans="1:6" x14ac:dyDescent="0.3">
      <c r="A20" s="28" t="s">
        <v>12</v>
      </c>
      <c r="B20" s="28" t="s">
        <v>11</v>
      </c>
      <c r="C20" s="29" t="s">
        <v>8</v>
      </c>
      <c r="D20" s="30">
        <f>VLOOKUP(A20,'[1]Pob.Municipios(2000-2023)'!$A$12:$Z$99,3,0)</f>
        <v>5229</v>
      </c>
      <c r="E20" s="30">
        <f>VLOOKUP(A20,'[1]Pob.Municipios(2000-2023)'!$A$12:$Z$99,26,0)</f>
        <v>4219</v>
      </c>
      <c r="F20" s="30">
        <v>4296</v>
      </c>
    </row>
    <row r="21" spans="1:6" x14ac:dyDescent="0.3">
      <c r="A21" s="25" t="s">
        <v>26</v>
      </c>
      <c r="B21" s="25" t="s">
        <v>27</v>
      </c>
      <c r="C21" s="26" t="s">
        <v>8</v>
      </c>
      <c r="D21" s="27">
        <f>VLOOKUP(A21,'[1]Pob.Municipios(2000-2023)'!$A$12:$Z$99,3,0)</f>
        <v>4892</v>
      </c>
      <c r="E21" s="27">
        <f>VLOOKUP(A21,'[1]Pob.Municipios(2000-2023)'!$A$12:$Z$99,26,0)</f>
        <v>4465</v>
      </c>
      <c r="F21" s="27">
        <v>4528</v>
      </c>
    </row>
    <row r="22" spans="1:6" x14ac:dyDescent="0.3">
      <c r="A22" s="28" t="s">
        <v>10</v>
      </c>
      <c r="B22" s="28" t="s">
        <v>11</v>
      </c>
      <c r="C22" s="29" t="s">
        <v>8</v>
      </c>
      <c r="D22" s="30">
        <f>VLOOKUP(A22,'[1]Pob.Municipios(2000-2023)'!$A$12:$Z$99,3,0)</f>
        <v>6147</v>
      </c>
      <c r="E22" s="30">
        <f>VLOOKUP(A22,'[1]Pob.Municipios(2000-2023)'!$A$12:$Z$99,26,0)</f>
        <v>4575</v>
      </c>
      <c r="F22" s="30">
        <v>4559</v>
      </c>
    </row>
    <row r="23" spans="1:6" x14ac:dyDescent="0.3">
      <c r="A23" s="34" t="s">
        <v>20</v>
      </c>
      <c r="B23" s="34" t="s">
        <v>17</v>
      </c>
      <c r="C23" s="35" t="s">
        <v>8</v>
      </c>
      <c r="D23" s="36">
        <f>VLOOKUP(A23,'[1]Pob.Municipios(2000-2023)'!$A$12:$Z$99,3,0)</f>
        <v>5140</v>
      </c>
      <c r="E23" s="36">
        <f>VLOOKUP(A23,'[1]Pob.Municipios(2000-2023)'!$A$12:$Z$99,26,0)</f>
        <v>4710</v>
      </c>
      <c r="F23" s="36">
        <v>4680</v>
      </c>
    </row>
    <row r="24" spans="1:6" x14ac:dyDescent="0.3">
      <c r="A24" s="34" t="s">
        <v>21</v>
      </c>
      <c r="B24" s="34" t="s">
        <v>17</v>
      </c>
      <c r="C24" s="35" t="s">
        <v>8</v>
      </c>
      <c r="D24" s="36">
        <f>VLOOKUP(A24,'[1]Pob.Municipios(2000-2023)'!$A$12:$Z$99,3,0)</f>
        <v>5066</v>
      </c>
      <c r="E24" s="36">
        <f>VLOOKUP(A24,'[1]Pob.Municipios(2000-2023)'!$A$12:$Z$99,26,0)</f>
        <v>4679</v>
      </c>
      <c r="F24" s="36">
        <v>4705</v>
      </c>
    </row>
    <row r="25" spans="1:6" x14ac:dyDescent="0.3">
      <c r="A25" s="31" t="s">
        <v>46</v>
      </c>
      <c r="B25" s="31" t="s">
        <v>15</v>
      </c>
      <c r="C25" s="32" t="s">
        <v>8</v>
      </c>
      <c r="D25" s="33">
        <f>VLOOKUP(A25,'[1]Pob.Municipios(2000-2023)'!$A$12:$Z$99,3,0)</f>
        <v>4002</v>
      </c>
      <c r="E25" s="33">
        <f>VLOOKUP(A25,'[1]Pob.Municipios(2000-2023)'!$A$12:$Z$99,26,0)</f>
        <v>4719</v>
      </c>
      <c r="F25" s="33">
        <v>4854</v>
      </c>
    </row>
    <row r="26" spans="1:6" x14ac:dyDescent="0.3">
      <c r="A26" s="34" t="s">
        <v>40</v>
      </c>
      <c r="B26" s="34" t="s">
        <v>17</v>
      </c>
      <c r="C26" s="35" t="s">
        <v>8</v>
      </c>
      <c r="D26" s="36">
        <f>VLOOKUP(A26,'[1]Pob.Municipios(2000-2023)'!$A$12:$Z$99,3,0)</f>
        <v>4345</v>
      </c>
      <c r="E26" s="36">
        <f>VLOOKUP(A26,'[1]Pob.Municipios(2000-2023)'!$A$12:$Z$99,26,0)</f>
        <v>4908</v>
      </c>
      <c r="F26" s="36">
        <v>4904</v>
      </c>
    </row>
    <row r="27" spans="1:6" x14ac:dyDescent="0.3">
      <c r="A27" s="34" t="s">
        <v>16</v>
      </c>
      <c r="B27" s="34" t="s">
        <v>17</v>
      </c>
      <c r="C27" s="35" t="s">
        <v>8</v>
      </c>
      <c r="D27" s="36">
        <f>VLOOKUP(A27,'[1]Pob.Municipios(2000-2023)'!$A$12:$Z$99,3,0)</f>
        <v>5492</v>
      </c>
      <c r="E27" s="36">
        <f>VLOOKUP(A27,'[1]Pob.Municipios(2000-2023)'!$A$12:$Z$99,26,0)</f>
        <v>4936</v>
      </c>
      <c r="F27" s="36">
        <v>4924</v>
      </c>
    </row>
    <row r="28" spans="1:6" x14ac:dyDescent="0.3">
      <c r="A28" s="28" t="s">
        <v>34</v>
      </c>
      <c r="B28" s="28" t="s">
        <v>11</v>
      </c>
      <c r="C28" s="29" t="s">
        <v>8</v>
      </c>
      <c r="D28" s="30">
        <f>VLOOKUP(A28,'[1]Pob.Municipios(2000-2023)'!$A$12:$Z$99,3,0)</f>
        <v>4609</v>
      </c>
      <c r="E28" s="30">
        <f>VLOOKUP(A28,'[1]Pob.Municipios(2000-2023)'!$A$12:$Z$99,26,0)</f>
        <v>4950</v>
      </c>
      <c r="F28" s="30">
        <v>5070</v>
      </c>
    </row>
    <row r="29" spans="1:6" x14ac:dyDescent="0.3">
      <c r="A29" s="25" t="s">
        <v>57</v>
      </c>
      <c r="B29" s="25" t="s">
        <v>27</v>
      </c>
      <c r="C29" s="26" t="s">
        <v>19</v>
      </c>
      <c r="D29" s="27">
        <f>VLOOKUP(A29,'[1]Pob.Municipios(2000-2023)'!$A$12:$Z$99,3,0)</f>
        <v>3641</v>
      </c>
      <c r="E29" s="27">
        <f>VLOOKUP(A29,'[1]Pob.Municipios(2000-2023)'!$A$12:$Z$99,26,0)</f>
        <v>5165</v>
      </c>
      <c r="F29" s="27">
        <v>5268</v>
      </c>
    </row>
    <row r="30" spans="1:6" x14ac:dyDescent="0.3">
      <c r="A30" s="19" t="s">
        <v>54</v>
      </c>
      <c r="B30" s="19" t="s">
        <v>55</v>
      </c>
      <c r="C30" s="20" t="s">
        <v>19</v>
      </c>
      <c r="D30" s="21">
        <f>VLOOKUP(A30,'[1]Pob.Municipios(2000-2023)'!$A$12:$Z$99,3,0)</f>
        <v>4201</v>
      </c>
      <c r="E30" s="21">
        <f>VLOOKUP(A30,'[1]Pob.Municipios(2000-2023)'!$A$12:$Z$99,26,0)</f>
        <v>5507</v>
      </c>
      <c r="F30" s="21">
        <v>5567</v>
      </c>
    </row>
    <row r="31" spans="1:6" x14ac:dyDescent="0.3">
      <c r="A31" s="34" t="s">
        <v>33</v>
      </c>
      <c r="B31" s="34" t="s">
        <v>17</v>
      </c>
      <c r="C31" s="35" t="s">
        <v>19</v>
      </c>
      <c r="D31" s="36">
        <f>VLOOKUP(A31,'[1]Pob.Municipios(2000-2023)'!$A$12:$Z$99,3,0)</f>
        <v>5269</v>
      </c>
      <c r="E31" s="36">
        <f>VLOOKUP(A31,'[1]Pob.Municipios(2000-2023)'!$A$12:$Z$99,26,0)</f>
        <v>5562</v>
      </c>
      <c r="F31" s="36">
        <v>5593</v>
      </c>
    </row>
    <row r="32" spans="1:6" x14ac:dyDescent="0.3">
      <c r="A32" s="22" t="s">
        <v>29</v>
      </c>
      <c r="B32" s="22" t="s">
        <v>7</v>
      </c>
      <c r="C32" s="23" t="s">
        <v>19</v>
      </c>
      <c r="D32" s="24">
        <f>VLOOKUP(A32,'[1]Pob.Municipios(2000-2023)'!$A$12:$Z$99,3,0)</f>
        <v>5665</v>
      </c>
      <c r="E32" s="24">
        <f>VLOOKUP(A32,'[1]Pob.Municipios(2000-2023)'!$A$12:$Z$99,26,0)</f>
        <v>5568</v>
      </c>
      <c r="F32" s="24">
        <v>5670</v>
      </c>
    </row>
    <row r="33" spans="1:6" x14ac:dyDescent="0.3">
      <c r="A33" s="34" t="s">
        <v>44</v>
      </c>
      <c r="B33" s="34" t="s">
        <v>17</v>
      </c>
      <c r="C33" s="35" t="s">
        <v>19</v>
      </c>
      <c r="D33" s="36">
        <f>VLOOKUP(A33,'[1]Pob.Municipios(2000-2023)'!$A$12:$Z$99,3,0)</f>
        <v>4802</v>
      </c>
      <c r="E33" s="36">
        <f>VLOOKUP(A33,'[1]Pob.Municipios(2000-2023)'!$A$12:$Z$99,26,0)</f>
        <v>5712</v>
      </c>
      <c r="F33" s="36">
        <v>5776</v>
      </c>
    </row>
    <row r="34" spans="1:6" x14ac:dyDescent="0.3">
      <c r="A34" s="28" t="s">
        <v>59</v>
      </c>
      <c r="B34" s="28" t="s">
        <v>11</v>
      </c>
      <c r="C34" s="29" t="s">
        <v>19</v>
      </c>
      <c r="D34" s="30">
        <f>VLOOKUP(A34,'[1]Pob.Municipios(2000-2023)'!$A$12:$Z$99,3,0)</f>
        <v>4051</v>
      </c>
      <c r="E34" s="30">
        <f>VLOOKUP(A34,'[1]Pob.Municipios(2000-2023)'!$A$12:$Z$99,26,0)</f>
        <v>5963</v>
      </c>
      <c r="F34" s="30">
        <v>6112</v>
      </c>
    </row>
    <row r="35" spans="1:6" x14ac:dyDescent="0.3">
      <c r="A35" s="19" t="s">
        <v>60</v>
      </c>
      <c r="B35" s="19" t="s">
        <v>55</v>
      </c>
      <c r="C35" s="20" t="s">
        <v>19</v>
      </c>
      <c r="D35" s="21">
        <f>VLOOKUP(A35,'[1]Pob.Municipios(2000-2023)'!$A$12:$Z$99,3,0)</f>
        <v>4373</v>
      </c>
      <c r="E35" s="21">
        <f>VLOOKUP(A35,'[1]Pob.Municipios(2000-2023)'!$A$12:$Z$99,26,0)</f>
        <v>6759</v>
      </c>
      <c r="F35" s="21">
        <v>6865</v>
      </c>
    </row>
    <row r="36" spans="1:6" x14ac:dyDescent="0.3">
      <c r="A36" s="28" t="s">
        <v>49</v>
      </c>
      <c r="B36" s="28" t="s">
        <v>11</v>
      </c>
      <c r="C36" s="29" t="s">
        <v>19</v>
      </c>
      <c r="D36" s="30">
        <f>VLOOKUP(A36,'[1]Pob.Municipios(2000-2023)'!$A$12:$Z$99,3,0)</f>
        <v>5898</v>
      </c>
      <c r="E36" s="30">
        <f>VLOOKUP(A36,'[1]Pob.Municipios(2000-2023)'!$A$12:$Z$99,26,0)</f>
        <v>7305</v>
      </c>
      <c r="F36" s="30">
        <v>7428</v>
      </c>
    </row>
    <row r="37" spans="1:6" x14ac:dyDescent="0.3">
      <c r="A37" s="22" t="s">
        <v>24</v>
      </c>
      <c r="B37" s="22" t="s">
        <v>7</v>
      </c>
      <c r="C37" s="23" t="s">
        <v>19</v>
      </c>
      <c r="D37" s="24">
        <f>VLOOKUP(A37,'[1]Pob.Municipios(2000-2023)'!$A$12:$Z$99,3,0)</f>
        <v>8070</v>
      </c>
      <c r="E37" s="24">
        <f>VLOOKUP(A37,'[1]Pob.Municipios(2000-2023)'!$A$12:$Z$99,26,0)</f>
        <v>7506</v>
      </c>
      <c r="F37" s="24">
        <v>7449</v>
      </c>
    </row>
    <row r="38" spans="1:6" x14ac:dyDescent="0.3">
      <c r="A38" s="22" t="s">
        <v>39</v>
      </c>
      <c r="B38" s="22" t="s">
        <v>7</v>
      </c>
      <c r="C38" s="23" t="s">
        <v>19</v>
      </c>
      <c r="D38" s="24">
        <f>VLOOKUP(A38,'[1]Pob.Municipios(2000-2023)'!$A$12:$Z$99,3,0)</f>
        <v>6814</v>
      </c>
      <c r="E38" s="24">
        <f>VLOOKUP(A38,'[1]Pob.Municipios(2000-2023)'!$A$12:$Z$99,26,0)</f>
        <v>7669</v>
      </c>
      <c r="F38" s="24">
        <v>7688</v>
      </c>
    </row>
    <row r="39" spans="1:6" x14ac:dyDescent="0.3">
      <c r="A39" s="22" t="s">
        <v>32</v>
      </c>
      <c r="B39" s="22" t="s">
        <v>7</v>
      </c>
      <c r="C39" s="23" t="s">
        <v>19</v>
      </c>
      <c r="D39" s="24">
        <f>VLOOKUP(A39,'[1]Pob.Municipios(2000-2023)'!$A$12:$Z$99,3,0)</f>
        <v>7424</v>
      </c>
      <c r="E39" s="24">
        <f>VLOOKUP(A39,'[1]Pob.Municipios(2000-2023)'!$A$12:$Z$99,26,0)</f>
        <v>7782</v>
      </c>
      <c r="F39" s="24">
        <v>7856</v>
      </c>
    </row>
    <row r="40" spans="1:6" x14ac:dyDescent="0.3">
      <c r="A40" s="22" t="s">
        <v>18</v>
      </c>
      <c r="B40" s="22" t="s">
        <v>7</v>
      </c>
      <c r="C40" s="23" t="s">
        <v>19</v>
      </c>
      <c r="D40" s="24">
        <f>VLOOKUP(A40,'[1]Pob.Municipios(2000-2023)'!$A$12:$Z$99,3,0)</f>
        <v>8664</v>
      </c>
      <c r="E40" s="24">
        <f>VLOOKUP(A40,'[1]Pob.Municipios(2000-2023)'!$A$12:$Z$99,26,0)</f>
        <v>7889</v>
      </c>
      <c r="F40" s="24">
        <v>7987</v>
      </c>
    </row>
    <row r="41" spans="1:6" x14ac:dyDescent="0.3">
      <c r="A41" s="28" t="s">
        <v>35</v>
      </c>
      <c r="B41" s="28" t="s">
        <v>11</v>
      </c>
      <c r="C41" s="29" t="s">
        <v>19</v>
      </c>
      <c r="D41" s="30">
        <f>VLOOKUP(A41,'[1]Pob.Municipios(2000-2023)'!$A$12:$Z$99,3,0)</f>
        <v>7289</v>
      </c>
      <c r="E41" s="30">
        <f>VLOOKUP(A41,'[1]Pob.Municipios(2000-2023)'!$A$12:$Z$99,26,0)</f>
        <v>7967</v>
      </c>
      <c r="F41" s="30">
        <v>8156</v>
      </c>
    </row>
    <row r="42" spans="1:6" x14ac:dyDescent="0.3">
      <c r="A42" s="34" t="s">
        <v>62</v>
      </c>
      <c r="B42" s="34" t="s">
        <v>17</v>
      </c>
      <c r="C42" s="35" t="s">
        <v>19</v>
      </c>
      <c r="D42" s="36">
        <f>VLOOKUP(A42,'[1]Pob.Municipios(2000-2023)'!$A$12:$Z$99,3,0)</f>
        <v>5644</v>
      </c>
      <c r="E42" s="36">
        <f>VLOOKUP(A42,'[1]Pob.Municipios(2000-2023)'!$A$12:$Z$99,26,0)</f>
        <v>9020</v>
      </c>
      <c r="F42" s="36">
        <v>9120</v>
      </c>
    </row>
    <row r="43" spans="1:6" x14ac:dyDescent="0.3">
      <c r="A43" s="34" t="s">
        <v>52</v>
      </c>
      <c r="B43" s="34" t="s">
        <v>17</v>
      </c>
      <c r="C43" s="35" t="s">
        <v>48</v>
      </c>
      <c r="D43" s="36">
        <f>VLOOKUP(A43,'[1]Pob.Municipios(2000-2023)'!$A$12:$Z$99,3,0)</f>
        <v>7000</v>
      </c>
      <c r="E43" s="36">
        <f>VLOOKUP(A43,'[1]Pob.Municipios(2000-2023)'!$A$12:$Z$99,26,0)</f>
        <v>9092</v>
      </c>
      <c r="F43" s="36">
        <v>9160</v>
      </c>
    </row>
    <row r="44" spans="1:6" x14ac:dyDescent="0.3">
      <c r="A44" s="34" t="s">
        <v>47</v>
      </c>
      <c r="B44" s="34" t="s">
        <v>17</v>
      </c>
      <c r="C44" s="35" t="s">
        <v>48</v>
      </c>
      <c r="D44" s="36">
        <f>VLOOKUP(A44,'[1]Pob.Municipios(2000-2023)'!$A$12:$Z$99,3,0)</f>
        <v>7443</v>
      </c>
      <c r="E44" s="36">
        <f>VLOOKUP(A44,'[1]Pob.Municipios(2000-2023)'!$A$12:$Z$99,26,0)</f>
        <v>9145</v>
      </c>
      <c r="F44" s="36">
        <v>9278</v>
      </c>
    </row>
    <row r="45" spans="1:6" x14ac:dyDescent="0.3">
      <c r="A45" s="34" t="s">
        <v>41</v>
      </c>
      <c r="B45" s="34" t="s">
        <v>17</v>
      </c>
      <c r="C45" s="35" t="s">
        <v>19</v>
      </c>
      <c r="D45" s="36">
        <f>VLOOKUP(A45,'[1]Pob.Municipios(2000-2023)'!$A$12:$Z$99,3,0)</f>
        <v>8052</v>
      </c>
      <c r="E45" s="36">
        <f>VLOOKUP(A45,'[1]Pob.Municipios(2000-2023)'!$A$12:$Z$99,26,0)</f>
        <v>9228</v>
      </c>
      <c r="F45" s="36">
        <v>9313</v>
      </c>
    </row>
    <row r="46" spans="1:6" x14ac:dyDescent="0.3">
      <c r="A46" s="31" t="s">
        <v>56</v>
      </c>
      <c r="B46" s="31" t="s">
        <v>15</v>
      </c>
      <c r="C46" s="32" t="s">
        <v>48</v>
      </c>
      <c r="D46" s="33">
        <f>VLOOKUP(A46,'[1]Pob.Municipios(2000-2023)'!$A$12:$Z$99,3,0)</f>
        <v>7001</v>
      </c>
      <c r="E46" s="33">
        <f>VLOOKUP(A46,'[1]Pob.Municipios(2000-2023)'!$A$12:$Z$99,26,0)</f>
        <v>9501</v>
      </c>
      <c r="F46" s="33">
        <v>9562</v>
      </c>
    </row>
    <row r="47" spans="1:6" x14ac:dyDescent="0.3">
      <c r="A47" s="22" t="s">
        <v>45</v>
      </c>
      <c r="B47" s="22" t="s">
        <v>7</v>
      </c>
      <c r="C47" s="23" t="s">
        <v>19</v>
      </c>
      <c r="D47" s="24">
        <f>VLOOKUP(A47,'[1]Pob.Municipios(2000-2023)'!$A$12:$Z$99,3,0)</f>
        <v>8049</v>
      </c>
      <c r="E47" s="24">
        <f>VLOOKUP(A47,'[1]Pob.Municipios(2000-2023)'!$A$12:$Z$99,26,0)</f>
        <v>9667</v>
      </c>
      <c r="F47" s="24">
        <v>9768</v>
      </c>
    </row>
    <row r="48" spans="1:6" hidden="1" x14ac:dyDescent="0.3">
      <c r="A48" s="4"/>
      <c r="B48" s="4"/>
      <c r="C48" s="5"/>
      <c r="D48" s="6"/>
      <c r="E48" s="7"/>
      <c r="F48" s="6"/>
    </row>
    <row r="49" spans="1:6" hidden="1" x14ac:dyDescent="0.3">
      <c r="A49" s="4"/>
      <c r="B49" s="4"/>
      <c r="C49" s="5"/>
      <c r="D49" s="6"/>
      <c r="E49" s="7"/>
      <c r="F49" s="6"/>
    </row>
    <row r="50" spans="1:6" hidden="1" x14ac:dyDescent="0.3">
      <c r="A50" s="4"/>
      <c r="B50" s="4"/>
      <c r="C50" s="5"/>
      <c r="D50" s="6"/>
      <c r="E50" s="7"/>
      <c r="F50" s="6"/>
    </row>
    <row r="51" spans="1:6" hidden="1" x14ac:dyDescent="0.3">
      <c r="A51" s="4"/>
      <c r="B51" s="4"/>
      <c r="C51" s="5"/>
      <c r="D51" s="6"/>
      <c r="E51" s="7"/>
      <c r="F51" s="6"/>
    </row>
    <row r="52" spans="1:6" hidden="1" x14ac:dyDescent="0.3">
      <c r="A52" s="4"/>
      <c r="B52" s="4"/>
      <c r="C52" s="5"/>
      <c r="D52" s="6"/>
      <c r="E52" s="7"/>
      <c r="F52" s="6"/>
    </row>
    <row r="53" spans="1:6" x14ac:dyDescent="0.3">
      <c r="A53" s="34" t="s">
        <v>58</v>
      </c>
      <c r="B53" s="34" t="s">
        <v>17</v>
      </c>
      <c r="C53" s="35" t="s">
        <v>19</v>
      </c>
      <c r="D53" s="36">
        <f>VLOOKUP(A53,'[1]Pob.Municipios(2000-2023)'!$A$12:$Z$99,3,0)</f>
        <v>10529</v>
      </c>
      <c r="E53" s="36">
        <f>VLOOKUP(A53,'[1]Pob.Municipios(2000-2023)'!$A$12:$Z$99,26,0)</f>
        <v>15285</v>
      </c>
      <c r="F53" s="36">
        <v>15386</v>
      </c>
    </row>
    <row r="54" spans="1:6" hidden="1" x14ac:dyDescent="0.3">
      <c r="A54" s="4"/>
      <c r="B54" s="4"/>
      <c r="C54" s="5"/>
      <c r="D54" s="6"/>
      <c r="E54" s="7"/>
      <c r="F54" s="6"/>
    </row>
    <row r="55" spans="1:6" hidden="1" x14ac:dyDescent="0.3">
      <c r="A55" s="4"/>
      <c r="B55" s="4"/>
      <c r="C55" s="5"/>
      <c r="D55" s="6"/>
      <c r="E55" s="7"/>
      <c r="F55" s="6"/>
    </row>
    <row r="56" spans="1:6" hidden="1" x14ac:dyDescent="0.3">
      <c r="A56" s="4"/>
      <c r="B56" s="4"/>
      <c r="C56" s="5"/>
      <c r="D56" s="6"/>
      <c r="E56" s="7"/>
      <c r="F56" s="6"/>
    </row>
    <row r="57" spans="1:6" hidden="1" x14ac:dyDescent="0.3">
      <c r="A57" s="4"/>
      <c r="B57" s="4"/>
      <c r="C57" s="5"/>
      <c r="D57" s="6"/>
      <c r="E57" s="7"/>
      <c r="F57" s="6"/>
    </row>
    <row r="58" spans="1:6" hidden="1" x14ac:dyDescent="0.3">
      <c r="A58" s="4"/>
      <c r="B58" s="4"/>
      <c r="C58" s="5"/>
      <c r="D58" s="6"/>
      <c r="E58" s="7"/>
      <c r="F58" s="6"/>
    </row>
    <row r="59" spans="1:6" hidden="1" x14ac:dyDescent="0.3">
      <c r="A59" s="4"/>
      <c r="B59" s="4"/>
      <c r="C59" s="5"/>
      <c r="D59" s="6"/>
      <c r="E59" s="7"/>
      <c r="F59" s="6"/>
    </row>
    <row r="60" spans="1:6" hidden="1" x14ac:dyDescent="0.3">
      <c r="A60" s="4"/>
      <c r="B60" s="4"/>
      <c r="C60" s="5"/>
      <c r="D60" s="6"/>
      <c r="E60" s="7"/>
      <c r="F60" s="6"/>
    </row>
    <row r="61" spans="1:6" hidden="1" x14ac:dyDescent="0.3">
      <c r="A61" s="4"/>
      <c r="B61" s="4"/>
      <c r="C61" s="5"/>
      <c r="D61" s="6"/>
      <c r="E61" s="7"/>
      <c r="F61" s="6"/>
    </row>
    <row r="62" spans="1:6" hidden="1" x14ac:dyDescent="0.3">
      <c r="A62" s="4"/>
      <c r="B62" s="4"/>
      <c r="C62" s="5"/>
      <c r="D62" s="6"/>
      <c r="E62" s="7"/>
      <c r="F62" s="6"/>
    </row>
    <row r="63" spans="1:6" hidden="1" x14ac:dyDescent="0.3">
      <c r="A63" s="4"/>
      <c r="B63" s="4"/>
      <c r="C63" s="5"/>
      <c r="D63" s="6"/>
      <c r="E63" s="7"/>
      <c r="F63" s="6"/>
    </row>
    <row r="64" spans="1:6" hidden="1" x14ac:dyDescent="0.3">
      <c r="A64" s="4"/>
      <c r="B64" s="4"/>
      <c r="C64" s="5"/>
      <c r="D64" s="6"/>
      <c r="E64" s="7"/>
      <c r="F64" s="6"/>
    </row>
    <row r="65" spans="1:6" hidden="1" x14ac:dyDescent="0.3">
      <c r="A65" s="4"/>
      <c r="B65" s="4"/>
      <c r="C65" s="5"/>
      <c r="D65" s="6"/>
      <c r="E65" s="7"/>
      <c r="F65" s="6"/>
    </row>
    <row r="66" spans="1:6" hidden="1" x14ac:dyDescent="0.3">
      <c r="A66" s="4"/>
      <c r="B66" s="4"/>
      <c r="C66" s="5"/>
      <c r="D66" s="6"/>
      <c r="E66" s="7"/>
      <c r="F66" s="6"/>
    </row>
    <row r="67" spans="1:6" hidden="1" x14ac:dyDescent="0.3">
      <c r="A67" s="4"/>
      <c r="B67" s="4"/>
      <c r="C67" s="5"/>
      <c r="D67" s="6"/>
      <c r="E67" s="7"/>
      <c r="F67" s="6"/>
    </row>
    <row r="68" spans="1:6" hidden="1" x14ac:dyDescent="0.3">
      <c r="A68" s="4"/>
      <c r="B68" s="4"/>
      <c r="C68" s="5"/>
      <c r="D68" s="6"/>
      <c r="E68" s="7"/>
      <c r="F68" s="6"/>
    </row>
    <row r="69" spans="1:6" hidden="1" x14ac:dyDescent="0.3">
      <c r="A69" s="4"/>
      <c r="B69" s="4"/>
      <c r="C69" s="5"/>
      <c r="D69" s="6"/>
      <c r="E69" s="7"/>
      <c r="F69" s="6"/>
    </row>
    <row r="70" spans="1:6" hidden="1" x14ac:dyDescent="0.3">
      <c r="A70" s="4"/>
      <c r="B70" s="4"/>
      <c r="C70" s="5"/>
      <c r="D70" s="6"/>
      <c r="E70" s="7"/>
      <c r="F70" s="6"/>
    </row>
    <row r="71" spans="1:6" hidden="1" x14ac:dyDescent="0.3">
      <c r="A71" s="4"/>
      <c r="B71" s="4"/>
      <c r="C71" s="5"/>
      <c r="D71" s="6"/>
      <c r="E71" s="7"/>
      <c r="F71" s="6"/>
    </row>
    <row r="72" spans="1:6" hidden="1" x14ac:dyDescent="0.3">
      <c r="A72" s="4"/>
      <c r="B72" s="4"/>
      <c r="C72" s="5"/>
      <c r="D72" s="6"/>
      <c r="E72" s="7"/>
      <c r="F72" s="6"/>
    </row>
    <row r="73" spans="1:6" hidden="1" x14ac:dyDescent="0.3">
      <c r="A73" s="4"/>
      <c r="B73" s="4"/>
      <c r="C73" s="5"/>
      <c r="D73" s="6"/>
      <c r="E73" s="7"/>
      <c r="F73" s="6"/>
    </row>
    <row r="74" spans="1:6" hidden="1" x14ac:dyDescent="0.3">
      <c r="A74" s="4"/>
      <c r="B74" s="4"/>
      <c r="C74" s="5"/>
      <c r="D74" s="6"/>
      <c r="E74" s="7"/>
      <c r="F74" s="6"/>
    </row>
    <row r="75" spans="1:6" hidden="1" x14ac:dyDescent="0.3">
      <c r="A75" s="4"/>
      <c r="B75" s="4"/>
      <c r="C75" s="5"/>
      <c r="D75" s="6"/>
      <c r="E75" s="7"/>
      <c r="F75" s="6"/>
    </row>
    <row r="76" spans="1:6" hidden="1" x14ac:dyDescent="0.3">
      <c r="A76" s="4"/>
      <c r="B76" s="4"/>
      <c r="C76" s="5"/>
      <c r="D76" s="6"/>
      <c r="E76" s="7"/>
      <c r="F76" s="6"/>
    </row>
    <row r="77" spans="1:6" hidden="1" x14ac:dyDescent="0.3">
      <c r="A77" s="4"/>
      <c r="B77" s="4"/>
      <c r="C77" s="5"/>
      <c r="D77" s="6"/>
      <c r="E77" s="7"/>
      <c r="F77" s="6"/>
    </row>
    <row r="78" spans="1:6" hidden="1" x14ac:dyDescent="0.3">
      <c r="A78" s="4"/>
      <c r="B78" s="4"/>
      <c r="C78" s="5"/>
      <c r="D78" s="6"/>
      <c r="E78" s="7"/>
      <c r="F78" s="6"/>
    </row>
    <row r="79" spans="1:6" hidden="1" x14ac:dyDescent="0.3">
      <c r="A79" s="4"/>
      <c r="B79" s="4"/>
      <c r="C79" s="5"/>
      <c r="D79" s="6"/>
      <c r="E79" s="7"/>
      <c r="F79" s="6"/>
    </row>
    <row r="80" spans="1:6" hidden="1" x14ac:dyDescent="0.3">
      <c r="A80" s="4"/>
      <c r="B80" s="4"/>
      <c r="C80" s="5"/>
      <c r="D80" s="6"/>
      <c r="E80" s="7"/>
      <c r="F80" s="6"/>
    </row>
    <row r="81" spans="1:6" hidden="1" x14ac:dyDescent="0.3">
      <c r="A81" s="8"/>
      <c r="B81" s="8"/>
      <c r="C81" s="9"/>
      <c r="D81" s="10"/>
      <c r="E81" s="11"/>
      <c r="F81" s="6"/>
    </row>
    <row r="82" spans="1:6" hidden="1" x14ac:dyDescent="0.3">
      <c r="A82" s="4"/>
      <c r="B82" s="4"/>
      <c r="C82" s="5"/>
      <c r="D82" s="6"/>
      <c r="E82" s="7"/>
      <c r="F82" s="6"/>
    </row>
    <row r="83" spans="1:6" hidden="1" x14ac:dyDescent="0.3">
      <c r="A83" s="12"/>
      <c r="B83" s="12"/>
      <c r="C83" s="13"/>
      <c r="D83" s="14"/>
      <c r="E83" s="15"/>
      <c r="F83" s="6"/>
    </row>
    <row r="84" spans="1:6" hidden="1" x14ac:dyDescent="0.3">
      <c r="A84" s="4"/>
      <c r="B84" s="4"/>
      <c r="C84" s="5"/>
      <c r="D84" s="6"/>
      <c r="E84" s="7"/>
      <c r="F84" s="6"/>
    </row>
    <row r="85" spans="1:6" hidden="1" x14ac:dyDescent="0.3">
      <c r="A85" s="4"/>
      <c r="B85" s="4"/>
      <c r="C85" s="5"/>
      <c r="D85" s="6"/>
      <c r="E85" s="7"/>
      <c r="F85" s="6"/>
    </row>
    <row r="86" spans="1:6" hidden="1" x14ac:dyDescent="0.3">
      <c r="A86" s="4"/>
      <c r="B86" s="4"/>
      <c r="C86" s="5"/>
      <c r="D86" s="6"/>
      <c r="E86" s="7"/>
      <c r="F86" s="6"/>
    </row>
    <row r="87" spans="1:6" hidden="1" x14ac:dyDescent="0.3">
      <c r="A87" s="4"/>
      <c r="B87" s="4"/>
      <c r="C87" s="5"/>
      <c r="D87" s="6"/>
      <c r="E87" s="7"/>
      <c r="F87" s="6"/>
    </row>
    <row r="88" spans="1:6" hidden="1" x14ac:dyDescent="0.3">
      <c r="A88" s="4"/>
      <c r="B88" s="4"/>
      <c r="C88" s="5"/>
      <c r="D88" s="6"/>
      <c r="E88" s="7"/>
      <c r="F88" s="6"/>
    </row>
    <row r="89" spans="1:6" hidden="1" x14ac:dyDescent="0.3">
      <c r="A89" s="4"/>
      <c r="B89" s="4"/>
      <c r="C89" s="5"/>
      <c r="D89" s="6"/>
      <c r="E89" s="7"/>
      <c r="F89" s="6"/>
    </row>
  </sheetData>
  <autoFilter ref="A1:F89" xr:uid="{680D9564-C0EF-4D38-B9BD-4E61604B8CAC}">
    <filterColumn colId="2">
      <customFilters>
        <customFilter operator="notEqual" val=" "/>
      </customFilters>
    </filterColumn>
    <sortState xmlns:xlrd2="http://schemas.microsoft.com/office/spreadsheetml/2017/richdata2" ref="A2:F53">
      <sortCondition ref="F1:F89"/>
    </sortState>
  </autoFilter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B90B-5B4E-4496-9A0E-258E20C541EE}">
  <sheetPr>
    <tabColor rgb="FFFF0000"/>
  </sheetPr>
  <dimension ref="A1:M42"/>
  <sheetViews>
    <sheetView zoomScale="70" zoomScaleNormal="70" workbookViewId="0">
      <selection activeCell="O30" sqref="O30"/>
    </sheetView>
  </sheetViews>
  <sheetFormatPr baseColWidth="10" defaultRowHeight="14.4" x14ac:dyDescent="0.3"/>
  <sheetData>
    <row r="1" spans="1:13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7" t="s">
        <v>5</v>
      </c>
      <c r="H1" s="1" t="s">
        <v>0</v>
      </c>
      <c r="I1" s="1" t="s">
        <v>1</v>
      </c>
      <c r="J1" s="1" t="s">
        <v>2</v>
      </c>
      <c r="K1" s="2" t="s">
        <v>3</v>
      </c>
      <c r="L1" s="3" t="s">
        <v>4</v>
      </c>
      <c r="M1" s="37" t="s">
        <v>5</v>
      </c>
    </row>
    <row r="2" spans="1:13" x14ac:dyDescent="0.3">
      <c r="A2" s="25" t="s">
        <v>38</v>
      </c>
      <c r="B2" s="25" t="s">
        <v>27</v>
      </c>
      <c r="C2" s="26" t="s">
        <v>8</v>
      </c>
      <c r="D2" s="27" t="s">
        <v>63</v>
      </c>
      <c r="E2" s="27">
        <v>2016</v>
      </c>
      <c r="F2" s="27">
        <v>2010</v>
      </c>
      <c r="H2" s="22" t="s">
        <v>6</v>
      </c>
      <c r="I2" s="22" t="s">
        <v>7</v>
      </c>
      <c r="J2" s="23" t="s">
        <v>8</v>
      </c>
      <c r="K2" s="24">
        <f>VLOOKUP(H2,'[1]Pob.Municipios(2000-2023)'!$A$12:$Z$99,3,0)</f>
        <v>1572</v>
      </c>
      <c r="L2" s="24">
        <f>VLOOKUP(H2,'[1]Pob.Municipios(2000-2023)'!$A$12:$Z$99,26,0)</f>
        <v>1032</v>
      </c>
      <c r="M2" s="24">
        <v>1029</v>
      </c>
    </row>
    <row r="3" spans="1:13" x14ac:dyDescent="0.3">
      <c r="A3" s="25" t="s">
        <v>26</v>
      </c>
      <c r="B3" s="25" t="s">
        <v>27</v>
      </c>
      <c r="C3" s="26" t="s">
        <v>8</v>
      </c>
      <c r="D3" s="27">
        <v>4892</v>
      </c>
      <c r="E3" s="27">
        <v>4465</v>
      </c>
      <c r="F3" s="27">
        <v>4528</v>
      </c>
      <c r="H3" s="22" t="s">
        <v>9</v>
      </c>
      <c r="I3" s="22" t="s">
        <v>7</v>
      </c>
      <c r="J3" s="23" t="s">
        <v>8</v>
      </c>
      <c r="K3" s="24">
        <f>VLOOKUP(H3,'[1]Pob.Municipios(2000-2023)'!$A$12:$Z$99,3,0)</f>
        <v>2565</v>
      </c>
      <c r="L3" s="24">
        <f>VLOOKUP(H3,'[1]Pob.Municipios(2000-2023)'!$A$12:$Z$99,26,0)</f>
        <v>1844</v>
      </c>
      <c r="M3" s="24">
        <v>1826</v>
      </c>
    </row>
    <row r="4" spans="1:13" x14ac:dyDescent="0.3">
      <c r="A4" s="25" t="s">
        <v>57</v>
      </c>
      <c r="B4" s="25" t="s">
        <v>27</v>
      </c>
      <c r="C4" s="26" t="s">
        <v>19</v>
      </c>
      <c r="D4" s="27">
        <v>3641</v>
      </c>
      <c r="E4" s="27">
        <v>5165</v>
      </c>
      <c r="F4" s="27">
        <v>5268</v>
      </c>
      <c r="H4" s="22" t="s">
        <v>22</v>
      </c>
      <c r="I4" s="22" t="s">
        <v>7</v>
      </c>
      <c r="J4" s="23" t="s">
        <v>8</v>
      </c>
      <c r="K4" s="24">
        <f>VLOOKUP(H4,'[1]Pob.Municipios(2000-2023)'!$A$12:$Z$99,3,0)</f>
        <v>4006</v>
      </c>
      <c r="L4" s="24">
        <f>VLOOKUP(H4,'[1]Pob.Municipios(2000-2023)'!$A$12:$Z$99,26,0)</f>
        <v>3733</v>
      </c>
      <c r="M4" s="24">
        <v>3741</v>
      </c>
    </row>
    <row r="5" spans="1:13" x14ac:dyDescent="0.3">
      <c r="H5" s="22" t="s">
        <v>29</v>
      </c>
      <c r="I5" s="22" t="s">
        <v>7</v>
      </c>
      <c r="J5" s="23" t="s">
        <v>19</v>
      </c>
      <c r="K5" s="24">
        <f>VLOOKUP(H5,'[1]Pob.Municipios(2000-2023)'!$A$12:$Z$99,3,0)</f>
        <v>5665</v>
      </c>
      <c r="L5" s="24">
        <f>VLOOKUP(H5,'[1]Pob.Municipios(2000-2023)'!$A$12:$Z$99,26,0)</f>
        <v>5568</v>
      </c>
      <c r="M5" s="24">
        <v>5670</v>
      </c>
    </row>
    <row r="6" spans="1:13" ht="28.8" x14ac:dyDescent="0.3">
      <c r="A6" s="1" t="s">
        <v>0</v>
      </c>
      <c r="B6" s="1" t="s">
        <v>1</v>
      </c>
      <c r="C6" s="1" t="s">
        <v>2</v>
      </c>
      <c r="D6" s="2" t="s">
        <v>3</v>
      </c>
      <c r="E6" s="3" t="s">
        <v>4</v>
      </c>
      <c r="F6" s="37" t="s">
        <v>5</v>
      </c>
      <c r="H6" s="22" t="s">
        <v>24</v>
      </c>
      <c r="I6" s="22" t="s">
        <v>7</v>
      </c>
      <c r="J6" s="23" t="s">
        <v>19</v>
      </c>
      <c r="K6" s="24">
        <f>VLOOKUP(H6,'[1]Pob.Municipios(2000-2023)'!$A$12:$Z$99,3,0)</f>
        <v>8070</v>
      </c>
      <c r="L6" s="24">
        <f>VLOOKUP(H6,'[1]Pob.Municipios(2000-2023)'!$A$12:$Z$99,26,0)</f>
        <v>7506</v>
      </c>
      <c r="M6" s="24">
        <v>7449</v>
      </c>
    </row>
    <row r="7" spans="1:13" x14ac:dyDescent="0.3">
      <c r="A7" s="31" t="s">
        <v>28</v>
      </c>
      <c r="B7" s="31" t="s">
        <v>15</v>
      </c>
      <c r="C7" s="32" t="s">
        <v>8</v>
      </c>
      <c r="D7" s="33">
        <v>1143</v>
      </c>
      <c r="E7" s="33">
        <v>1113</v>
      </c>
      <c r="F7" s="33">
        <v>1108</v>
      </c>
      <c r="H7" s="22" t="s">
        <v>39</v>
      </c>
      <c r="I7" s="22" t="s">
        <v>7</v>
      </c>
      <c r="J7" s="23" t="s">
        <v>19</v>
      </c>
      <c r="K7" s="24">
        <f>VLOOKUP(H7,'[1]Pob.Municipios(2000-2023)'!$A$12:$Z$99,3,0)</f>
        <v>6814</v>
      </c>
      <c r="L7" s="24">
        <f>VLOOKUP(H7,'[1]Pob.Municipios(2000-2023)'!$A$12:$Z$99,26,0)</f>
        <v>7669</v>
      </c>
      <c r="M7" s="24">
        <v>7688</v>
      </c>
    </row>
    <row r="8" spans="1:13" x14ac:dyDescent="0.3">
      <c r="A8" s="31" t="s">
        <v>14</v>
      </c>
      <c r="B8" s="31" t="s">
        <v>15</v>
      </c>
      <c r="C8" s="32" t="s">
        <v>8</v>
      </c>
      <c r="D8" s="33">
        <v>2131</v>
      </c>
      <c r="E8" s="33">
        <v>1838</v>
      </c>
      <c r="F8" s="33">
        <v>1887</v>
      </c>
      <c r="H8" s="22" t="s">
        <v>32</v>
      </c>
      <c r="I8" s="22" t="s">
        <v>7</v>
      </c>
      <c r="J8" s="23" t="s">
        <v>19</v>
      </c>
      <c r="K8" s="24">
        <f>VLOOKUP(H8,'[1]Pob.Municipios(2000-2023)'!$A$12:$Z$99,3,0)</f>
        <v>7424</v>
      </c>
      <c r="L8" s="24">
        <f>VLOOKUP(H8,'[1]Pob.Municipios(2000-2023)'!$A$12:$Z$99,26,0)</f>
        <v>7782</v>
      </c>
      <c r="M8" s="24">
        <v>7856</v>
      </c>
    </row>
    <row r="9" spans="1:13" x14ac:dyDescent="0.3">
      <c r="A9" s="31" t="s">
        <v>61</v>
      </c>
      <c r="B9" s="31" t="s">
        <v>15</v>
      </c>
      <c r="C9" s="32" t="s">
        <v>8</v>
      </c>
      <c r="D9" s="33">
        <v>1343</v>
      </c>
      <c r="E9" s="33">
        <v>2056</v>
      </c>
      <c r="F9" s="33">
        <v>2071</v>
      </c>
      <c r="H9" s="22" t="s">
        <v>18</v>
      </c>
      <c r="I9" s="22" t="s">
        <v>7</v>
      </c>
      <c r="J9" s="23" t="s">
        <v>19</v>
      </c>
      <c r="K9" s="24">
        <f>VLOOKUP(H9,'[1]Pob.Municipios(2000-2023)'!$A$12:$Z$99,3,0)</f>
        <v>8664</v>
      </c>
      <c r="L9" s="24">
        <f>VLOOKUP(H9,'[1]Pob.Municipios(2000-2023)'!$A$12:$Z$99,26,0)</f>
        <v>7889</v>
      </c>
      <c r="M9" s="24">
        <v>7987</v>
      </c>
    </row>
    <row r="10" spans="1:13" x14ac:dyDescent="0.3">
      <c r="A10" s="31" t="s">
        <v>36</v>
      </c>
      <c r="B10" s="31" t="s">
        <v>15</v>
      </c>
      <c r="C10" s="32" t="s">
        <v>8</v>
      </c>
      <c r="D10" s="33">
        <v>2680</v>
      </c>
      <c r="E10" s="33">
        <v>2935</v>
      </c>
      <c r="F10" s="33">
        <v>2954</v>
      </c>
      <c r="H10" s="22" t="s">
        <v>45</v>
      </c>
      <c r="I10" s="22" t="s">
        <v>7</v>
      </c>
      <c r="J10" s="23" t="s">
        <v>19</v>
      </c>
      <c r="K10" s="24">
        <f>VLOOKUP(H10,'[1]Pob.Municipios(2000-2023)'!$A$12:$Z$99,3,0)</f>
        <v>8049</v>
      </c>
      <c r="L10" s="24">
        <f>VLOOKUP(H10,'[1]Pob.Municipios(2000-2023)'!$A$12:$Z$99,26,0)</f>
        <v>9667</v>
      </c>
      <c r="M10" s="24">
        <v>9768</v>
      </c>
    </row>
    <row r="11" spans="1:13" x14ac:dyDescent="0.3">
      <c r="A11" s="31" t="s">
        <v>46</v>
      </c>
      <c r="B11" s="31" t="s">
        <v>15</v>
      </c>
      <c r="C11" s="32" t="s">
        <v>8</v>
      </c>
      <c r="D11" s="33">
        <v>4002</v>
      </c>
      <c r="E11" s="33">
        <v>4719</v>
      </c>
      <c r="F11" s="33">
        <v>4854</v>
      </c>
    </row>
    <row r="12" spans="1:13" ht="28.8" x14ac:dyDescent="0.3">
      <c r="A12" s="31" t="s">
        <v>56</v>
      </c>
      <c r="B12" s="31" t="s">
        <v>15</v>
      </c>
      <c r="C12" s="32" t="s">
        <v>48</v>
      </c>
      <c r="D12" s="33">
        <v>7001</v>
      </c>
      <c r="E12" s="33">
        <v>9501</v>
      </c>
      <c r="F12" s="33">
        <v>9562</v>
      </c>
      <c r="H12" s="1" t="s">
        <v>0</v>
      </c>
      <c r="I12" s="1" t="s">
        <v>1</v>
      </c>
      <c r="J12" s="1" t="s">
        <v>2</v>
      </c>
      <c r="K12" s="2" t="s">
        <v>3</v>
      </c>
      <c r="L12" s="3" t="s">
        <v>4</v>
      </c>
      <c r="M12" s="37" t="s">
        <v>5</v>
      </c>
    </row>
    <row r="13" spans="1:13" x14ac:dyDescent="0.3">
      <c r="H13" s="16" t="s">
        <v>50</v>
      </c>
      <c r="I13" s="16" t="s">
        <v>51</v>
      </c>
      <c r="J13" s="17" t="s">
        <v>8</v>
      </c>
      <c r="K13" s="18">
        <v>677</v>
      </c>
      <c r="L13" s="18">
        <v>816</v>
      </c>
      <c r="M13" s="18">
        <v>812</v>
      </c>
    </row>
    <row r="14" spans="1:13" ht="28.8" x14ac:dyDescent="0.3">
      <c r="A14" s="1" t="s">
        <v>0</v>
      </c>
      <c r="B14" s="1" t="s">
        <v>1</v>
      </c>
      <c r="C14" s="1" t="s">
        <v>2</v>
      </c>
      <c r="D14" s="2" t="s">
        <v>3</v>
      </c>
      <c r="E14" s="3" t="s">
        <v>4</v>
      </c>
      <c r="F14" s="37" t="s">
        <v>5</v>
      </c>
    </row>
    <row r="15" spans="1:13" ht="28.8" x14ac:dyDescent="0.3">
      <c r="A15" s="28" t="s">
        <v>31</v>
      </c>
      <c r="B15" s="28" t="s">
        <v>11</v>
      </c>
      <c r="C15" s="29" t="s">
        <v>8</v>
      </c>
      <c r="D15" s="30">
        <v>1800</v>
      </c>
      <c r="E15" s="30">
        <v>1841</v>
      </c>
      <c r="F15" s="30">
        <v>1900</v>
      </c>
      <c r="H15" s="1" t="s">
        <v>0</v>
      </c>
      <c r="I15" s="1" t="s">
        <v>1</v>
      </c>
      <c r="J15" s="1" t="s">
        <v>2</v>
      </c>
      <c r="K15" s="2" t="s">
        <v>3</v>
      </c>
      <c r="L15" s="3" t="s">
        <v>4</v>
      </c>
      <c r="M15" s="37" t="s">
        <v>5</v>
      </c>
    </row>
    <row r="16" spans="1:13" x14ac:dyDescent="0.3">
      <c r="A16" s="28" t="s">
        <v>25</v>
      </c>
      <c r="B16" s="28" t="s">
        <v>11</v>
      </c>
      <c r="C16" s="29" t="s">
        <v>8</v>
      </c>
      <c r="D16" s="30">
        <v>2007</v>
      </c>
      <c r="E16" s="30">
        <v>1916</v>
      </c>
      <c r="F16" s="30">
        <v>1983</v>
      </c>
      <c r="H16" s="19" t="s">
        <v>54</v>
      </c>
      <c r="I16" s="19" t="s">
        <v>55</v>
      </c>
      <c r="J16" s="20" t="s">
        <v>19</v>
      </c>
      <c r="K16" s="21">
        <v>4201</v>
      </c>
      <c r="L16" s="21">
        <v>5507</v>
      </c>
      <c r="M16" s="21">
        <v>5567</v>
      </c>
    </row>
    <row r="17" spans="1:13" x14ac:dyDescent="0.3">
      <c r="A17" s="28" t="s">
        <v>13</v>
      </c>
      <c r="B17" s="28" t="s">
        <v>11</v>
      </c>
      <c r="C17" s="29" t="s">
        <v>8</v>
      </c>
      <c r="D17" s="30">
        <v>2398</v>
      </c>
      <c r="E17" s="30">
        <v>1944</v>
      </c>
      <c r="F17" s="30">
        <v>2014</v>
      </c>
      <c r="H17" s="19" t="s">
        <v>60</v>
      </c>
      <c r="I17" s="19" t="s">
        <v>55</v>
      </c>
      <c r="J17" s="20" t="s">
        <v>19</v>
      </c>
      <c r="K17" s="21">
        <v>4373</v>
      </c>
      <c r="L17" s="21">
        <v>6759</v>
      </c>
      <c r="M17" s="21">
        <v>6865</v>
      </c>
    </row>
    <row r="18" spans="1:13" x14ac:dyDescent="0.3">
      <c r="A18" s="28" t="s">
        <v>53</v>
      </c>
      <c r="B18" s="28" t="s">
        <v>11</v>
      </c>
      <c r="C18" s="29" t="s">
        <v>8</v>
      </c>
      <c r="D18" s="30">
        <v>1785</v>
      </c>
      <c r="E18" s="30">
        <v>2320</v>
      </c>
      <c r="F18" s="30">
        <v>2355</v>
      </c>
    </row>
    <row r="19" spans="1:13" x14ac:dyDescent="0.3">
      <c r="A19" s="28" t="s">
        <v>30</v>
      </c>
      <c r="B19" s="28" t="s">
        <v>11</v>
      </c>
      <c r="C19" s="29" t="s">
        <v>8</v>
      </c>
      <c r="D19" s="30">
        <v>2672</v>
      </c>
      <c r="E19" s="30">
        <v>2640</v>
      </c>
      <c r="F19" s="30">
        <v>2684</v>
      </c>
    </row>
    <row r="20" spans="1:13" x14ac:dyDescent="0.3">
      <c r="A20" s="28" t="s">
        <v>43</v>
      </c>
      <c r="B20" s="28" t="s">
        <v>11</v>
      </c>
      <c r="C20" s="29" t="s">
        <v>8</v>
      </c>
      <c r="D20" s="30">
        <v>2204</v>
      </c>
      <c r="E20" s="30">
        <v>2605</v>
      </c>
      <c r="F20" s="30">
        <v>2699</v>
      </c>
    </row>
    <row r="21" spans="1:13" x14ac:dyDescent="0.3">
      <c r="A21" s="28" t="s">
        <v>12</v>
      </c>
      <c r="B21" s="28" t="s">
        <v>11</v>
      </c>
      <c r="C21" s="29" t="s">
        <v>8</v>
      </c>
      <c r="D21" s="30">
        <v>5229</v>
      </c>
      <c r="E21" s="30">
        <v>4219</v>
      </c>
      <c r="F21" s="30">
        <v>4296</v>
      </c>
    </row>
    <row r="22" spans="1:13" x14ac:dyDescent="0.3">
      <c r="A22" s="28" t="s">
        <v>10</v>
      </c>
      <c r="B22" s="28" t="s">
        <v>11</v>
      </c>
      <c r="C22" s="29" t="s">
        <v>8</v>
      </c>
      <c r="D22" s="30">
        <v>6147</v>
      </c>
      <c r="E22" s="30">
        <v>4575</v>
      </c>
      <c r="F22" s="30">
        <v>4559</v>
      </c>
    </row>
    <row r="23" spans="1:13" x14ac:dyDescent="0.3">
      <c r="A23" s="28" t="s">
        <v>34</v>
      </c>
      <c r="B23" s="28" t="s">
        <v>11</v>
      </c>
      <c r="C23" s="29" t="s">
        <v>8</v>
      </c>
      <c r="D23" s="30">
        <v>4609</v>
      </c>
      <c r="E23" s="30">
        <v>4950</v>
      </c>
      <c r="F23" s="30">
        <v>5070</v>
      </c>
    </row>
    <row r="24" spans="1:13" x14ac:dyDescent="0.3">
      <c r="A24" s="28" t="s">
        <v>59</v>
      </c>
      <c r="B24" s="28" t="s">
        <v>11</v>
      </c>
      <c r="C24" s="29" t="s">
        <v>19</v>
      </c>
      <c r="D24" s="30">
        <v>4051</v>
      </c>
      <c r="E24" s="30">
        <v>5963</v>
      </c>
      <c r="F24" s="30">
        <v>6112</v>
      </c>
    </row>
    <row r="25" spans="1:13" x14ac:dyDescent="0.3">
      <c r="A25" s="28" t="s">
        <v>49</v>
      </c>
      <c r="B25" s="28" t="s">
        <v>11</v>
      </c>
      <c r="C25" s="29" t="s">
        <v>19</v>
      </c>
      <c r="D25" s="30">
        <v>5898</v>
      </c>
      <c r="E25" s="30">
        <v>7305</v>
      </c>
      <c r="F25" s="30">
        <v>7428</v>
      </c>
    </row>
    <row r="26" spans="1:13" x14ac:dyDescent="0.3">
      <c r="A26" s="28" t="s">
        <v>35</v>
      </c>
      <c r="B26" s="28" t="s">
        <v>11</v>
      </c>
      <c r="C26" s="29" t="s">
        <v>19</v>
      </c>
      <c r="D26" s="30">
        <v>7289</v>
      </c>
      <c r="E26" s="30">
        <v>7967</v>
      </c>
      <c r="F26" s="30">
        <v>8156</v>
      </c>
    </row>
    <row r="28" spans="1:13" ht="28.8" x14ac:dyDescent="0.3">
      <c r="A28" s="1" t="s">
        <v>0</v>
      </c>
      <c r="B28" s="1" t="s">
        <v>1</v>
      </c>
      <c r="C28" s="1" t="s">
        <v>2</v>
      </c>
      <c r="D28" s="2" t="s">
        <v>3</v>
      </c>
      <c r="E28" s="3" t="s">
        <v>4</v>
      </c>
      <c r="F28" s="37" t="s">
        <v>5</v>
      </c>
    </row>
    <row r="29" spans="1:13" x14ac:dyDescent="0.3">
      <c r="A29" s="34" t="s">
        <v>37</v>
      </c>
      <c r="B29" s="34" t="s">
        <v>17</v>
      </c>
      <c r="C29" s="35" t="s">
        <v>8</v>
      </c>
      <c r="D29" s="36">
        <v>1634</v>
      </c>
      <c r="E29" s="36">
        <v>1823</v>
      </c>
      <c r="F29" s="36">
        <v>1871</v>
      </c>
    </row>
    <row r="30" spans="1:13" x14ac:dyDescent="0.3">
      <c r="A30" s="34" t="s">
        <v>23</v>
      </c>
      <c r="B30" s="34" t="s">
        <v>17</v>
      </c>
      <c r="C30" s="35" t="s">
        <v>8</v>
      </c>
      <c r="D30" s="36">
        <v>3000</v>
      </c>
      <c r="E30" s="36">
        <v>2784</v>
      </c>
      <c r="F30" s="36">
        <v>2787</v>
      </c>
    </row>
    <row r="31" spans="1:13" x14ac:dyDescent="0.3">
      <c r="A31" s="34" t="s">
        <v>42</v>
      </c>
      <c r="B31" s="34" t="s">
        <v>17</v>
      </c>
      <c r="C31" s="35" t="s">
        <v>8</v>
      </c>
      <c r="D31" s="36">
        <v>2554</v>
      </c>
      <c r="E31" s="36">
        <v>2984</v>
      </c>
      <c r="F31" s="36">
        <v>3066</v>
      </c>
    </row>
    <row r="32" spans="1:13" x14ac:dyDescent="0.3">
      <c r="A32" s="34" t="s">
        <v>20</v>
      </c>
      <c r="B32" s="34" t="s">
        <v>17</v>
      </c>
      <c r="C32" s="35" t="s">
        <v>8</v>
      </c>
      <c r="D32" s="36">
        <v>5140</v>
      </c>
      <c r="E32" s="36">
        <v>4710</v>
      </c>
      <c r="F32" s="36">
        <v>4680</v>
      </c>
    </row>
    <row r="33" spans="1:6" x14ac:dyDescent="0.3">
      <c r="A33" s="34" t="s">
        <v>21</v>
      </c>
      <c r="B33" s="34" t="s">
        <v>17</v>
      </c>
      <c r="C33" s="35" t="s">
        <v>8</v>
      </c>
      <c r="D33" s="36">
        <v>5066</v>
      </c>
      <c r="E33" s="36">
        <v>4679</v>
      </c>
      <c r="F33" s="36">
        <v>4705</v>
      </c>
    </row>
    <row r="34" spans="1:6" x14ac:dyDescent="0.3">
      <c r="A34" s="34" t="s">
        <v>40</v>
      </c>
      <c r="B34" s="34" t="s">
        <v>17</v>
      </c>
      <c r="C34" s="35" t="s">
        <v>8</v>
      </c>
      <c r="D34" s="36">
        <v>4345</v>
      </c>
      <c r="E34" s="36">
        <v>4908</v>
      </c>
      <c r="F34" s="36">
        <v>4904</v>
      </c>
    </row>
    <row r="35" spans="1:6" x14ac:dyDescent="0.3">
      <c r="A35" s="34" t="s">
        <v>16</v>
      </c>
      <c r="B35" s="34" t="s">
        <v>17</v>
      </c>
      <c r="C35" s="35" t="s">
        <v>8</v>
      </c>
      <c r="D35" s="36">
        <v>5492</v>
      </c>
      <c r="E35" s="36">
        <v>4936</v>
      </c>
      <c r="F35" s="36">
        <v>4924</v>
      </c>
    </row>
    <row r="36" spans="1:6" x14ac:dyDescent="0.3">
      <c r="A36" s="34" t="s">
        <v>33</v>
      </c>
      <c r="B36" s="34" t="s">
        <v>17</v>
      </c>
      <c r="C36" s="35" t="s">
        <v>19</v>
      </c>
      <c r="D36" s="36">
        <v>5269</v>
      </c>
      <c r="E36" s="36">
        <v>5562</v>
      </c>
      <c r="F36" s="36">
        <v>5593</v>
      </c>
    </row>
    <row r="37" spans="1:6" x14ac:dyDescent="0.3">
      <c r="A37" s="34" t="s">
        <v>44</v>
      </c>
      <c r="B37" s="34" t="s">
        <v>17</v>
      </c>
      <c r="C37" s="35" t="s">
        <v>19</v>
      </c>
      <c r="D37" s="36">
        <v>4802</v>
      </c>
      <c r="E37" s="36">
        <v>5712</v>
      </c>
      <c r="F37" s="36">
        <v>5776</v>
      </c>
    </row>
    <row r="38" spans="1:6" x14ac:dyDescent="0.3">
      <c r="A38" s="34" t="s">
        <v>62</v>
      </c>
      <c r="B38" s="34" t="s">
        <v>17</v>
      </c>
      <c r="C38" s="35" t="s">
        <v>19</v>
      </c>
      <c r="D38" s="36">
        <v>5644</v>
      </c>
      <c r="E38" s="36">
        <v>9020</v>
      </c>
      <c r="F38" s="36">
        <v>9120</v>
      </c>
    </row>
    <row r="39" spans="1:6" x14ac:dyDescent="0.3">
      <c r="A39" s="34" t="s">
        <v>52</v>
      </c>
      <c r="B39" s="34" t="s">
        <v>17</v>
      </c>
      <c r="C39" s="35" t="s">
        <v>48</v>
      </c>
      <c r="D39" s="36">
        <v>7000</v>
      </c>
      <c r="E39" s="36">
        <v>9092</v>
      </c>
      <c r="F39" s="36">
        <v>9160</v>
      </c>
    </row>
    <row r="40" spans="1:6" x14ac:dyDescent="0.3">
      <c r="A40" s="34" t="s">
        <v>47</v>
      </c>
      <c r="B40" s="34" t="s">
        <v>17</v>
      </c>
      <c r="C40" s="35" t="s">
        <v>48</v>
      </c>
      <c r="D40" s="36">
        <v>7443</v>
      </c>
      <c r="E40" s="36">
        <v>9145</v>
      </c>
      <c r="F40" s="36">
        <v>9278</v>
      </c>
    </row>
    <row r="41" spans="1:6" x14ac:dyDescent="0.3">
      <c r="A41" s="34" t="s">
        <v>41</v>
      </c>
      <c r="B41" s="34" t="s">
        <v>17</v>
      </c>
      <c r="C41" s="35" t="s">
        <v>19</v>
      </c>
      <c r="D41" s="36">
        <v>8052</v>
      </c>
      <c r="E41" s="36">
        <v>9228</v>
      </c>
      <c r="F41" s="36">
        <v>9313</v>
      </c>
    </row>
    <row r="42" spans="1:6" x14ac:dyDescent="0.3">
      <c r="A42" s="34" t="s">
        <v>58</v>
      </c>
      <c r="B42" s="34" t="s">
        <v>17</v>
      </c>
      <c r="C42" s="35" t="s">
        <v>19</v>
      </c>
      <c r="D42" s="36">
        <v>10529</v>
      </c>
      <c r="E42" s="36">
        <v>15285</v>
      </c>
      <c r="F42" s="36">
        <v>15386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 menor a mayor POB</vt:lpstr>
      <vt:lpstr>por islas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Nakoura González</dc:creator>
  <cp:lastModifiedBy>Silvia Nakoura González</cp:lastModifiedBy>
  <cp:lastPrinted>2025-03-14T13:54:43Z</cp:lastPrinted>
  <dcterms:created xsi:type="dcterms:W3CDTF">2025-03-12T23:18:44Z</dcterms:created>
  <dcterms:modified xsi:type="dcterms:W3CDTF">2025-03-16T13:50:02Z</dcterms:modified>
</cp:coreProperties>
</file>